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80" activeTab="6"/>
  </bookViews>
  <sheets>
    <sheet name="★申請書提出先★" sheetId="1" r:id="rId1"/>
    <sheet name="記入例" sheetId="2" r:id="rId2"/>
    <sheet name="☆使用についてのお願い" sheetId="3" r:id="rId3"/>
    <sheet name="申請書" sheetId="4" r:id="rId4"/>
    <sheet name="内訳書" sheetId="5" r:id="rId5"/>
    <sheet name="減免書" sheetId="6" r:id="rId6"/>
    <sheet name="使用料" sheetId="7" r:id="rId7"/>
  </sheets>
  <definedNames>
    <definedName name="a" localSheetId="5">'減免書'!$A$39:$AL$72</definedName>
    <definedName name="a" localSheetId="3">'申請書'!$A$39:$AK$72</definedName>
    <definedName name="_xlnm.Print_Area" localSheetId="5">'減免書'!$A$39:$AL$72</definedName>
    <definedName name="_xlnm.Print_Area" localSheetId="3">'申請書'!$A$39:$AK$72</definedName>
  </definedNames>
  <calcPr fullCalcOnLoad="1"/>
</workbook>
</file>

<file path=xl/comments2.xml><?xml version="1.0" encoding="utf-8"?>
<comments xmlns="http://schemas.openxmlformats.org/spreadsheetml/2006/main">
  <authors>
    <author/>
  </authors>
  <commentList>
    <comment ref="F22" authorId="0">
      <text>
        <r>
          <rPr>
            <b/>
            <sz val="12"/>
            <color indexed="8"/>
            <rFont val="ＭＳ Ｐゴシック"/>
            <family val="3"/>
          </rPr>
          <t>該当箇所に✓マークを記入</t>
        </r>
      </text>
    </comment>
    <comment ref="F28" authorId="0">
      <text>
        <r>
          <rPr>
            <b/>
            <sz val="12"/>
            <color indexed="8"/>
            <rFont val="ＭＳ Ｐゴシック"/>
            <family val="3"/>
          </rPr>
          <t>面数をご記入ください。（最大８面）</t>
        </r>
      </text>
    </comment>
    <comment ref="F30" authorId="0">
      <text>
        <r>
          <rPr>
            <b/>
            <sz val="12"/>
            <color indexed="8"/>
            <rFont val="ＭＳ Ｐゴシック"/>
            <family val="3"/>
          </rPr>
          <t>会議室を使用する場合はご記入ください。</t>
        </r>
      </text>
    </comment>
    <comment ref="L28" authorId="0">
      <text>
        <r>
          <rPr>
            <b/>
            <sz val="12"/>
            <color indexed="8"/>
            <rFont val="ＭＳ Ｐゴシック"/>
            <family val="3"/>
          </rPr>
          <t xml:space="preserve">使用開始時刻、終了時刻をご記入ください。
</t>
        </r>
        <r>
          <rPr>
            <b/>
            <sz val="12"/>
            <color indexed="10"/>
            <rFont val="ＭＳ Ｐゴシック"/>
            <family val="3"/>
          </rPr>
          <t>複数日使用の場合は、別紙内訳書に
使用日時・使用時間の記入をお願いします。</t>
        </r>
      </text>
    </comment>
    <comment ref="M20" authorId="0">
      <text>
        <r>
          <rPr>
            <b/>
            <sz val="12"/>
            <color indexed="8"/>
            <rFont val="ＭＳ Ｐゴシック"/>
            <family val="3"/>
          </rPr>
          <t>使用日時が複数日になる場合は、
使用日(始)～使用日(終)を記入</t>
        </r>
      </text>
    </comment>
    <comment ref="X12" authorId="0">
      <text>
        <r>
          <rPr>
            <b/>
            <sz val="12"/>
            <color indexed="8"/>
            <rFont val="ＭＳ Ｐゴシック"/>
            <family val="3"/>
          </rPr>
          <t>大会主催者の名称
住所・氏名・電話番号を記入</t>
        </r>
      </text>
    </comment>
  </commentList>
</comments>
</file>

<file path=xl/comments4.xml><?xml version="1.0" encoding="utf-8"?>
<comments xmlns="http://schemas.openxmlformats.org/spreadsheetml/2006/main">
  <authors>
    <author/>
  </authors>
  <commentList>
    <comment ref="F30" authorId="0">
      <text>
        <r>
          <rPr>
            <b/>
            <sz val="12"/>
            <color indexed="8"/>
            <rFont val="ＭＳ Ｐゴシック"/>
            <family val="3"/>
          </rPr>
          <t>会議室を使用する場合はご記入ください。</t>
        </r>
      </text>
    </comment>
  </commentList>
</comments>
</file>

<file path=xl/sharedStrings.xml><?xml version="1.0" encoding="utf-8"?>
<sst xmlns="http://schemas.openxmlformats.org/spreadsheetml/2006/main" count="704" uniqueCount="188">
  <si>
    <t>申請書の提出方法について</t>
  </si>
  <si>
    <r>
      <rPr>
        <sz val="22"/>
        <rFont val="ＤＦＧ太丸ゴシック体"/>
        <family val="3"/>
      </rPr>
      <t>※施設を使用（申請）される場合は、必ず会場の</t>
    </r>
    <r>
      <rPr>
        <sz val="22"/>
        <color indexed="10"/>
        <rFont val="ＤＦＧ太丸ゴシック体"/>
        <family val="3"/>
      </rPr>
      <t>予約</t>
    </r>
    <r>
      <rPr>
        <sz val="22"/>
        <rFont val="ＤＦＧ太丸ゴシック体"/>
        <family val="3"/>
      </rPr>
      <t>を行ってください。</t>
    </r>
  </si>
  <si>
    <t>※「使用についてのお願い」に了承した上で記名のうえ送付してください。</t>
  </si>
  <si>
    <t>※申請書の提出は、メール・FAX・体育館窓口にて受付をしております。</t>
  </si>
  <si>
    <t>※申請書の提出期限は、使用日の１０日前までとなっております。</t>
  </si>
  <si>
    <t>*申請書提出先*</t>
  </si>
  <si>
    <r>
      <rPr>
        <sz val="28"/>
        <color indexed="8"/>
        <rFont val="ＤＦＧ太丸ゴシック体"/>
        <family val="3"/>
      </rPr>
      <t>　</t>
    </r>
    <r>
      <rPr>
        <sz val="24"/>
        <color indexed="8"/>
        <rFont val="ＤＦＧ太丸ゴシック体"/>
        <family val="3"/>
      </rPr>
      <t>指定管理者　</t>
    </r>
    <r>
      <rPr>
        <sz val="28"/>
        <color indexed="8"/>
        <rFont val="ＤＦＧ太丸ゴシック体"/>
        <family val="3"/>
      </rPr>
      <t>【NPO法人　深川市スポーツ協会】</t>
    </r>
  </si>
  <si>
    <r>
      <rPr>
        <sz val="28"/>
        <color indexed="8"/>
        <rFont val="ＤＦＧ太丸ゴシック体"/>
        <family val="3"/>
      </rPr>
      <t>　　〒074-0006　深川市６条２１番１号</t>
    </r>
    <r>
      <rPr>
        <sz val="26"/>
        <color indexed="8"/>
        <rFont val="ＤＦＧ太丸ゴシック体"/>
        <family val="3"/>
      </rPr>
      <t>（深川市総合体育館内）</t>
    </r>
  </si>
  <si>
    <t>　　　TEL　　0164-22-1144</t>
  </si>
  <si>
    <t>　　　FAX　　0164-22-5356</t>
  </si>
  <si>
    <t>　　　E-mail　fukagawa-sports@tmt.ne.jp</t>
  </si>
  <si>
    <t>【太枠内をご記入ください】</t>
  </si>
  <si>
    <t>入力欄</t>
  </si>
  <si>
    <t>選択欄</t>
  </si>
  <si>
    <t>該当箇所にチェック</t>
  </si>
  <si>
    <t>総合運動公園体育施設使用許可入力票</t>
  </si>
  <si>
    <t>令和</t>
  </si>
  <si>
    <t>元</t>
  </si>
  <si>
    <t>年</t>
  </si>
  <si>
    <t>月</t>
  </si>
  <si>
    <t>日</t>
  </si>
  <si>
    <t>指定管理者</t>
  </si>
  <si>
    <t>特定非営利活動法人　深川市スポーツ協会　　　様</t>
  </si>
  <si>
    <t>団体名</t>
  </si>
  <si>
    <t>深川○○○協会</t>
  </si>
  <si>
    <t>申請者</t>
  </si>
  <si>
    <t>住　所</t>
  </si>
  <si>
    <t>深川市○条○番○号</t>
  </si>
  <si>
    <t>代表者氏名</t>
  </si>
  <si>
    <t>会長　○○　○○○</t>
  </si>
  <si>
    <t>電　話</t>
  </si>
  <si>
    <t>○○-○○○</t>
  </si>
  <si>
    <t>　　次のとおり使用したいので申請します。</t>
  </si>
  <si>
    <t>使用施設名</t>
  </si>
  <si>
    <t>　　深川市民テニスコート</t>
  </si>
  <si>
    <t>使用目的</t>
  </si>
  <si>
    <t>第○○回　深川○○○○○大会</t>
  </si>
  <si>
    <t>区分</t>
  </si>
  <si>
    <t>✔</t>
  </si>
  <si>
    <t>１．大会等</t>
  </si>
  <si>
    <t>２．練習</t>
  </si>
  <si>
    <t>使用日時</t>
  </si>
  <si>
    <t>（日）</t>
  </si>
  <si>
    <t>時</t>
  </si>
  <si>
    <t>00</t>
  </si>
  <si>
    <t>分から</t>
  </si>
  <si>
    <t>（月）</t>
  </si>
  <si>
    <t>　　深川市民球場</t>
  </si>
  <si>
    <t>分まで</t>
  </si>
  <si>
    <t>（火）</t>
  </si>
  <si>
    <t>使用内容</t>
  </si>
  <si>
    <t xml:space="preserve">  １．アマチュアスポーツ</t>
  </si>
  <si>
    <t xml:space="preserve">  １．入場料等を徴収しない</t>
  </si>
  <si>
    <t>１．小・中学生</t>
  </si>
  <si>
    <t>（水）</t>
  </si>
  <si>
    <t>　　深川市陸上競技場</t>
  </si>
  <si>
    <t xml:space="preserve">  ２．営利を目的</t>
  </si>
  <si>
    <t xml:space="preserve">  ２．入場料等を徴収する</t>
  </si>
  <si>
    <t>２．高校生</t>
  </si>
  <si>
    <t>（木）</t>
  </si>
  <si>
    <t xml:space="preserve"> （最高入場料金　　　　　　円）</t>
  </si>
  <si>
    <t>３．一　般</t>
  </si>
  <si>
    <t>（金）</t>
  </si>
  <si>
    <t>使用人員</t>
  </si>
  <si>
    <t>選手・役員等</t>
  </si>
  <si>
    <t>人</t>
  </si>
  <si>
    <t>観覧者等</t>
  </si>
  <si>
    <t>計</t>
  </si>
  <si>
    <t>チーム数</t>
  </si>
  <si>
    <t>（土）</t>
  </si>
  <si>
    <t>使用責任者</t>
  </si>
  <si>
    <t>氏　名</t>
  </si>
  <si>
    <t>○○　○○○</t>
  </si>
  <si>
    <t>連絡先</t>
  </si>
  <si>
    <t>住所</t>
  </si>
  <si>
    <t>TEL</t>
  </si>
  <si>
    <t>使用料</t>
  </si>
  <si>
    <t>区　　分</t>
  </si>
  <si>
    <t>使用時間</t>
  </si>
  <si>
    <t>使 用 料</t>
  </si>
  <si>
    <t>超過使用料</t>
  </si>
  <si>
    <t>８面</t>
  </si>
  <si>
    <t>８時～１７時</t>
  </si>
  <si>
    <t>円</t>
  </si>
  <si>
    <t>会議室</t>
  </si>
  <si>
    <r>
      <rPr>
        <sz val="11"/>
        <color indexed="8"/>
        <rFont val="ＭＳ Ｐ明朝"/>
        <family val="1"/>
      </rPr>
      <t>放送設備　　　　　　</t>
    </r>
    <r>
      <rPr>
        <sz val="10"/>
        <color indexed="8"/>
        <rFont val="ＭＳ Ｐ明朝"/>
        <family val="1"/>
      </rPr>
      <t>（スコアボード含）</t>
    </r>
  </si>
  <si>
    <t>夜間照明</t>
  </si>
  <si>
    <t>備考</t>
  </si>
  <si>
    <t>これより下は入力しないでください。</t>
  </si>
  <si>
    <t>別記様式第１号（第２条関係）</t>
  </si>
  <si>
    <t>深川市総合運動公園体育施設使用許可申請書</t>
  </si>
  <si>
    <t>　次のとおり使用したいので申請します。</t>
  </si>
  <si>
    <t>市民球場・テニスコート・陸上競技場の使用</t>
  </si>
  <si>
    <r>
      <rPr>
        <b/>
        <sz val="24"/>
        <color indexed="10"/>
        <rFont val="FGP丸ｺﾞｼｯｸ体Ca-U"/>
        <family val="3"/>
      </rPr>
      <t xml:space="preserve">   </t>
    </r>
    <r>
      <rPr>
        <b/>
        <u val="double"/>
        <sz val="24"/>
        <color indexed="10"/>
        <rFont val="FGP丸ｺﾞｼｯｸ体Ca-U"/>
        <family val="3"/>
      </rPr>
      <t>についてのお願い</t>
    </r>
  </si>
  <si>
    <r>
      <rPr>
        <sz val="14"/>
        <color indexed="8"/>
        <rFont val="Wingdings"/>
        <family val="0"/>
      </rPr>
      <t>o</t>
    </r>
    <r>
      <rPr>
        <sz val="7"/>
        <color indexed="8"/>
        <rFont val="Times New Roman"/>
        <family val="1"/>
      </rPr>
      <t xml:space="preserve">  </t>
    </r>
    <r>
      <rPr>
        <sz val="14"/>
        <color indexed="8"/>
        <rFont val="FGP丸ｺﾞｼｯｸ体Ca-U"/>
        <family val="3"/>
      </rPr>
      <t>各利用団体において</t>
    </r>
    <r>
      <rPr>
        <sz val="14"/>
        <color indexed="10"/>
        <rFont val="FGP丸ｺﾞｼｯｸ体Ca-U"/>
        <family val="3"/>
      </rPr>
      <t>感染防止のための対策</t>
    </r>
    <r>
      <rPr>
        <sz val="14"/>
        <rFont val="FGP丸ｺﾞｼｯｸ体Ca-U"/>
        <family val="3"/>
      </rPr>
      <t>（観客のことも含めた）を</t>
    </r>
    <r>
      <rPr>
        <sz val="14"/>
        <color indexed="8"/>
        <rFont val="FGP丸ｺﾞｼｯｸ体Ca-U"/>
        <family val="3"/>
      </rPr>
      <t>たててください</t>
    </r>
  </si>
  <si>
    <r>
      <rPr>
        <sz val="14"/>
        <color indexed="8"/>
        <rFont val="Wingdings"/>
        <family val="0"/>
      </rPr>
      <t>o</t>
    </r>
    <r>
      <rPr>
        <sz val="7"/>
        <color indexed="8"/>
        <rFont val="Times New Roman"/>
        <family val="1"/>
      </rPr>
      <t xml:space="preserve">  </t>
    </r>
    <r>
      <rPr>
        <sz val="14"/>
        <color indexed="8"/>
        <rFont val="FGP丸ｺﾞｼｯｸ体Ca-U"/>
        <family val="3"/>
      </rPr>
      <t>発熱や咳、倦怠感が続いているなどの症状がある、同居家族や身近な知人に感染が疑われる人がいる方は、大会や練習に</t>
    </r>
    <r>
      <rPr>
        <sz val="14"/>
        <color indexed="10"/>
        <rFont val="FGP丸ｺﾞｼｯｸ体Ca-U"/>
        <family val="3"/>
      </rPr>
      <t>参加させない</t>
    </r>
    <r>
      <rPr>
        <sz val="14"/>
        <color indexed="8"/>
        <rFont val="FGP丸ｺﾞｼｯｸ体Ca-U"/>
        <family val="3"/>
      </rPr>
      <t>でください</t>
    </r>
  </si>
  <si>
    <r>
      <rPr>
        <sz val="14"/>
        <color indexed="8"/>
        <rFont val="Wingdings"/>
        <family val="0"/>
      </rPr>
      <t>o</t>
    </r>
    <r>
      <rPr>
        <sz val="7"/>
        <color indexed="8"/>
        <rFont val="Times New Roman"/>
        <family val="1"/>
      </rPr>
      <t xml:space="preserve">  </t>
    </r>
    <r>
      <rPr>
        <sz val="14"/>
        <color indexed="10"/>
        <rFont val="FGP丸ｺﾞｼｯｸ体Ca-U"/>
        <family val="3"/>
      </rPr>
      <t>保健所・市役所等から求められた際に、利用情報を提供する場合があります</t>
    </r>
    <r>
      <rPr>
        <sz val="14"/>
        <color indexed="8"/>
        <rFont val="FGP丸ｺﾞｼｯｸ体Ca-U"/>
        <family val="3"/>
      </rPr>
      <t>ので、大会や練習などの活動に参加する方の名簿作成・保管をお願いします。</t>
    </r>
  </si>
  <si>
    <t>（当日の参加団体数・参加者数をスポーツ協会に報告してください）</t>
  </si>
  <si>
    <r>
      <rPr>
        <sz val="14"/>
        <color indexed="8"/>
        <rFont val="Wingdings"/>
        <family val="0"/>
      </rPr>
      <t>o</t>
    </r>
    <r>
      <rPr>
        <sz val="7"/>
        <color indexed="8"/>
        <rFont val="Times New Roman"/>
        <family val="1"/>
      </rPr>
      <t xml:space="preserve">  </t>
    </r>
    <r>
      <rPr>
        <sz val="14"/>
        <color indexed="8"/>
        <rFont val="FGP丸ｺﾞｼｯｸ体Ca-U"/>
        <family val="3"/>
      </rPr>
      <t>各競技場においては</t>
    </r>
    <r>
      <rPr>
        <sz val="14"/>
        <color indexed="10"/>
        <rFont val="FGP丸ｺﾞｼｯｸ体Ca-U"/>
        <family val="3"/>
      </rPr>
      <t>密集・密接・密閉</t>
    </r>
    <r>
      <rPr>
        <sz val="14"/>
        <color indexed="8"/>
        <rFont val="FGP丸ｺﾞｼｯｸ体Ca-U"/>
        <family val="3"/>
      </rPr>
      <t>をさけてください</t>
    </r>
  </si>
  <si>
    <r>
      <rPr>
        <sz val="14"/>
        <color indexed="8"/>
        <rFont val="Wingdings"/>
        <family val="0"/>
      </rPr>
      <t>o</t>
    </r>
    <r>
      <rPr>
        <sz val="7"/>
        <color indexed="8"/>
        <rFont val="Times New Roman"/>
        <family val="1"/>
      </rPr>
      <t xml:space="preserve">  </t>
    </r>
    <r>
      <rPr>
        <sz val="14"/>
        <color indexed="8"/>
        <rFont val="FGP丸ｺﾞｼｯｸ体Ca-U"/>
        <family val="3"/>
      </rPr>
      <t>マスクを持参して下さい（</t>
    </r>
    <r>
      <rPr>
        <sz val="14"/>
        <color indexed="30"/>
        <rFont val="FGP丸ｺﾞｼｯｸ体Ca-U"/>
        <family val="3"/>
      </rPr>
      <t>スポーツをしていない時</t>
    </r>
    <r>
      <rPr>
        <sz val="14"/>
        <color indexed="8"/>
        <rFont val="FGP丸ｺﾞｼｯｸ体Ca-U"/>
        <family val="3"/>
      </rPr>
      <t>や</t>
    </r>
    <r>
      <rPr>
        <sz val="14"/>
        <color indexed="30"/>
        <rFont val="FGP丸ｺﾞｼｯｸ体Ca-U"/>
        <family val="3"/>
      </rPr>
      <t>休憩時間</t>
    </r>
    <r>
      <rPr>
        <sz val="14"/>
        <color indexed="8"/>
        <rFont val="FGP丸ｺﾞｼｯｸ体Ca-U"/>
        <family val="3"/>
      </rPr>
      <t>などに会話をする時は</t>
    </r>
    <r>
      <rPr>
        <sz val="14"/>
        <color indexed="30"/>
        <rFont val="FGP丸ｺﾞｼｯｸ体Ca-U"/>
        <family val="3"/>
      </rPr>
      <t>マスクを着用</t>
    </r>
    <r>
      <rPr>
        <sz val="14"/>
        <color indexed="8"/>
        <rFont val="FGP丸ｺﾞｼｯｸ体Ca-U"/>
        <family val="3"/>
      </rPr>
      <t>してください）</t>
    </r>
  </si>
  <si>
    <r>
      <rPr>
        <sz val="14"/>
        <color indexed="8"/>
        <rFont val="Wingdings"/>
        <family val="0"/>
      </rPr>
      <t>o</t>
    </r>
    <r>
      <rPr>
        <sz val="7"/>
        <color indexed="8"/>
        <rFont val="Times New Roman"/>
        <family val="1"/>
      </rPr>
      <t xml:space="preserve">  </t>
    </r>
    <r>
      <rPr>
        <sz val="14"/>
        <color indexed="30"/>
        <rFont val="FGP丸ｺﾞｼｯｸ体Ca-U"/>
        <family val="3"/>
      </rPr>
      <t>手指の消毒液</t>
    </r>
    <r>
      <rPr>
        <sz val="14"/>
        <color indexed="8"/>
        <rFont val="FGP丸ｺﾞｼｯｸ体Ca-U"/>
        <family val="3"/>
      </rPr>
      <t>、</t>
    </r>
    <r>
      <rPr>
        <sz val="14"/>
        <color indexed="30"/>
        <rFont val="FGP丸ｺﾞｼｯｸ体Ca-U"/>
        <family val="3"/>
      </rPr>
      <t>ハンドソープ</t>
    </r>
    <r>
      <rPr>
        <sz val="14"/>
        <color indexed="8"/>
        <rFont val="FGP丸ｺﾞｼｯｸ体Ca-U"/>
        <family val="3"/>
      </rPr>
      <t>、拭くもの（</t>
    </r>
    <r>
      <rPr>
        <sz val="14"/>
        <color indexed="30"/>
        <rFont val="FGP丸ｺﾞｼｯｸ体Ca-U"/>
        <family val="3"/>
      </rPr>
      <t>ペーパータオル</t>
    </r>
    <r>
      <rPr>
        <sz val="14"/>
        <color indexed="8"/>
        <rFont val="FGP丸ｺﾞｼｯｸ体Ca-U"/>
        <family val="3"/>
      </rPr>
      <t>等）を持参してください</t>
    </r>
  </si>
  <si>
    <r>
      <rPr>
        <sz val="14"/>
        <color indexed="8"/>
        <rFont val="Wingdings"/>
        <family val="0"/>
      </rPr>
      <t>o</t>
    </r>
    <r>
      <rPr>
        <sz val="7"/>
        <color indexed="8"/>
        <rFont val="Times New Roman"/>
        <family val="1"/>
      </rPr>
      <t xml:space="preserve">  </t>
    </r>
    <r>
      <rPr>
        <sz val="14"/>
        <color indexed="8"/>
        <rFont val="FGP丸ｺﾞｼｯｸ体Ca-U"/>
        <family val="3"/>
      </rPr>
      <t>使用した用具は最後に消毒してください</t>
    </r>
  </si>
  <si>
    <r>
      <rPr>
        <sz val="14"/>
        <color indexed="8"/>
        <rFont val="Wingdings"/>
        <family val="0"/>
      </rPr>
      <t>o</t>
    </r>
    <r>
      <rPr>
        <sz val="7"/>
        <color indexed="8"/>
        <rFont val="Times New Roman"/>
        <family val="1"/>
      </rPr>
      <t xml:space="preserve">  </t>
    </r>
    <r>
      <rPr>
        <sz val="14"/>
        <color indexed="8"/>
        <rFont val="FGP丸ｺﾞｼｯｸ体Ca-U"/>
        <family val="3"/>
      </rPr>
      <t>出たゴミは全て各自でお持ち帰りください</t>
    </r>
  </si>
  <si>
    <r>
      <rPr>
        <sz val="14"/>
        <color indexed="8"/>
        <rFont val="Wingdings"/>
        <family val="0"/>
      </rPr>
      <t>o</t>
    </r>
    <r>
      <rPr>
        <sz val="7"/>
        <color indexed="8"/>
        <rFont val="Times New Roman"/>
        <family val="1"/>
      </rPr>
      <t xml:space="preserve">  </t>
    </r>
    <r>
      <rPr>
        <sz val="14"/>
        <color indexed="8"/>
        <rFont val="FGP丸ｺﾞｼｯｸ体Ca-U"/>
        <family val="3"/>
      </rPr>
      <t>利用後、新型コロナウイルスに感染した方が出た場合は速やかに深川市スポーツ協会まで連絡してください</t>
    </r>
  </si>
  <si>
    <r>
      <rPr>
        <sz val="14"/>
        <color indexed="8"/>
        <rFont val="Wingdings"/>
        <family val="0"/>
      </rPr>
      <t>o</t>
    </r>
    <r>
      <rPr>
        <sz val="7"/>
        <color indexed="8"/>
        <rFont val="Times New Roman"/>
        <family val="1"/>
      </rPr>
      <t xml:space="preserve">  </t>
    </r>
    <r>
      <rPr>
        <sz val="14"/>
        <color indexed="8"/>
        <rFont val="FGP丸ｺﾞｼｯｸ体Ca-U"/>
        <family val="3"/>
      </rPr>
      <t>上記のほか、利用形態や観戦方法に感染リスクがあると判断された際は、利用をお断りする場合があります</t>
    </r>
  </si>
  <si>
    <t>NPO法人深川市スポーツ協会　0164-22-1144</t>
  </si>
  <si>
    <t>※上記の事項を了承した上で施設の使用を申請いたします</t>
  </si>
  <si>
    <r>
      <rPr>
        <sz val="14"/>
        <color indexed="8"/>
        <rFont val="FGP丸ｺﾞｼｯｸ体Ca-U"/>
        <family val="3"/>
      </rPr>
      <t>令和　　　年　　　月　　　日　　</t>
    </r>
    <r>
      <rPr>
        <u val="single"/>
        <sz val="14"/>
        <color indexed="8"/>
        <rFont val="FGP丸ｺﾞｼｯｸ体Ca-U"/>
        <family val="3"/>
      </rPr>
      <t>　　　　　　　　　　　　　　　　　　　</t>
    </r>
  </si>
  <si>
    <r>
      <rPr>
        <sz val="14"/>
        <color indexed="8"/>
        <rFont val="FGP丸ｺﾞｼｯｸ体Ca-U"/>
        <family val="3"/>
      </rPr>
      <t>団体名</t>
    </r>
    <r>
      <rPr>
        <u val="single"/>
        <sz val="14"/>
        <color indexed="8"/>
        <rFont val="FGP丸ｺﾞｼｯｸ体Ca-U"/>
        <family val="3"/>
      </rPr>
      <t>　　　　　　　　　　　　　　　　　　　　　　　　　　</t>
    </r>
    <r>
      <rPr>
        <sz val="14"/>
        <color indexed="8"/>
        <rFont val="FGP丸ｺﾞｼｯｸ体Ca-U"/>
        <family val="3"/>
      </rPr>
      <t>　　　</t>
    </r>
  </si>
  <si>
    <r>
      <rPr>
        <sz val="14"/>
        <color indexed="8"/>
        <rFont val="FGP丸ｺﾞｼｯｸ体Ca-U"/>
        <family val="3"/>
      </rPr>
      <t>代表者名</t>
    </r>
    <r>
      <rPr>
        <u val="single"/>
        <sz val="14"/>
        <color indexed="8"/>
        <rFont val="FGP丸ｺﾞｼｯｸ体Ca-U"/>
        <family val="3"/>
      </rPr>
      <t>　　　　　　　　　　　　　　　　　　　　　　　　　　　　　　　</t>
    </r>
  </si>
  <si>
    <t>　テニスコート使用内訳書</t>
  </si>
  <si>
    <t xml:space="preserve">使 用 日 </t>
  </si>
  <si>
    <t>区   分</t>
  </si>
  <si>
    <t>使 用 時 間</t>
  </si>
  <si>
    <t>　　月　　　日</t>
  </si>
  <si>
    <t>：　　　～　　　：</t>
  </si>
  <si>
    <t>減　　　　免  （50%)</t>
  </si>
  <si>
    <t>△</t>
  </si>
  <si>
    <t>（　　　）曜日</t>
  </si>
  <si>
    <t>放送設備</t>
  </si>
  <si>
    <t>夜間照明点灯</t>
  </si>
  <si>
    <t>　　　　　   計</t>
  </si>
  <si>
    <t>市外加算（100%）</t>
  </si>
  <si>
    <t>小　　　計</t>
  </si>
  <si>
    <t>合　　　　　計</t>
  </si>
  <si>
    <t>備　　考</t>
  </si>
  <si>
    <t>深川市総合運動公園体育施設使用料減免申請入力票</t>
  </si>
  <si>
    <t>深川市教育委員会　　　様</t>
  </si>
  <si>
    <t>　次のとおり使用料の減免を申請します。</t>
  </si>
  <si>
    <t>減免を受け　　ようとする　　　　理　　　　　由</t>
  </si>
  <si>
    <t>　1.　市又は教育委員会が主催若しくは共催する事業に使用</t>
  </si>
  <si>
    <t>　2.　市内の小学校・中学校が使用</t>
  </si>
  <si>
    <t>　3.　市内のスポーツ関係団体が使用</t>
  </si>
  <si>
    <t>　4.　市内の障がい者団体が使用</t>
  </si>
  <si>
    <t>　5.　その他特別の理由</t>
  </si>
  <si>
    <t>　理由（</t>
  </si>
  <si>
    <t>)</t>
  </si>
  <si>
    <t>使　用　料</t>
  </si>
  <si>
    <t>規定使用料</t>
  </si>
  <si>
    <t>減免金額</t>
  </si>
  <si>
    <t>減免後の使用料</t>
  </si>
  <si>
    <t>（</t>
  </si>
  <si>
    <t>割</t>
  </si>
  <si>
    <t>）</t>
  </si>
  <si>
    <t>備   考</t>
  </si>
  <si>
    <t>附属設備等使用料</t>
  </si>
  <si>
    <t>使　　用　　料</t>
  </si>
  <si>
    <t>別記様式第８号（第６条関係）</t>
  </si>
  <si>
    <t>深川市総合運動公園体育施設使用料減免申請書</t>
  </si>
  <si>
    <t>（電　話</t>
  </si>
  <si>
    <t>深川市民テニスコート使用料</t>
  </si>
  <si>
    <t>区　　　分</t>
  </si>
  <si>
    <t>金　　　　　　額</t>
  </si>
  <si>
    <t>１　　日</t>
  </si>
  <si>
    <t>半　　日</t>
  </si>
  <si>
    <t>超過１時間当たり</t>
  </si>
  <si>
    <t>専用使用</t>
  </si>
  <si>
    <t>小・中学生</t>
  </si>
  <si>
    <t>１面　1,100円</t>
  </si>
  <si>
    <t>１面　　550円</t>
  </si>
  <si>
    <t>１面　137円</t>
  </si>
  <si>
    <t>高　校　生</t>
  </si>
  <si>
    <t>１面　1,540円</t>
  </si>
  <si>
    <t>１面　　770円</t>
  </si>
  <si>
    <t>１面　192円</t>
  </si>
  <si>
    <t>一　　　般</t>
  </si>
  <si>
    <t>１面　2,200円</t>
  </si>
  <si>
    <t>１面　275円</t>
  </si>
  <si>
    <t>附属設備</t>
  </si>
  <si>
    <t>1,100円</t>
  </si>
  <si>
    <t>550円</t>
  </si>
  <si>
    <t>　　　137円</t>
  </si>
  <si>
    <t>会 議 室</t>
  </si>
  <si>
    <t>275円</t>
  </si>
  <si>
    <t>　　　 68円</t>
  </si>
  <si>
    <t>１面　　１時間　　　321円</t>
  </si>
  <si>
    <t>個人使用</t>
  </si>
  <si>
    <t>１面　　１時間　　　330円</t>
  </si>
  <si>
    <t>１　専用使用とは、１日又は半日にわたって使用する場合をいう。</t>
  </si>
  <si>
    <t>２　１日とは午前８時から午後４時まで、半日とは午前８時から正午まで及び正午から</t>
  </si>
  <si>
    <t>　　午後４時までとする。</t>
  </si>
  <si>
    <t>３　超過１時間(１時間未満は１時間とする。)当たりとは、１日又は半日を超えて、早朝</t>
  </si>
  <si>
    <t>　　(午前５時から午前８時まで)又は夜間(午後４時から午後９時まで)に使用する場合を</t>
  </si>
  <si>
    <t>　　いう。</t>
  </si>
  <si>
    <t>４　入場料等を徴収する場合の使用料は、当該使用料に400パーセント加算した額とする。</t>
  </si>
  <si>
    <t>５　専用使用料は、市外利用者にあっては当該使用料に100パーセント加算した額とする。</t>
  </si>
  <si>
    <t>１面　　１時間　　　160円</t>
  </si>
  <si>
    <t>１面　　１時間　　　230円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</si>
</sst>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gge&quot;年&quot;m&quot;月&quot;d&quot;日&quot;;@"/>
    <numFmt numFmtId="178" formatCode="[$-411]gge&quot;年&quot;m&quot;月&quot;d&quot;日&quot;;@"/>
    <numFmt numFmtId="179" formatCode="[$]gge&quot;年&quot;m&quot;月&quot;d&quot;日&quot;;@"/>
  </numFmts>
  <fonts count="78">
    <font>
      <sz val="11"/>
      <color indexed="8"/>
      <name val="ＭＳ Ｐゴシック"/>
      <family val="3"/>
    </font>
    <font>
      <sz val="10"/>
      <name val="Arial"/>
      <family val="2"/>
    </font>
    <font>
      <sz val="11"/>
      <color indexed="63"/>
      <name val="ＭＳ Ｐゴシック"/>
      <family val="3"/>
    </font>
    <font>
      <sz val="11"/>
      <color indexed="23"/>
      <name val="ＭＳ Ｐゴシック"/>
      <family val="3"/>
    </font>
    <font>
      <sz val="11"/>
      <color indexed="17"/>
      <name val="ＭＳ Ｐゴシック"/>
      <family val="3"/>
    </font>
    <font>
      <sz val="11"/>
      <color indexed="19"/>
      <name val="ＭＳ Ｐゴシック"/>
      <family val="3"/>
    </font>
    <font>
      <sz val="11"/>
      <color indexed="16"/>
      <name val="ＭＳ Ｐゴシック"/>
      <family val="3"/>
    </font>
    <font>
      <sz val="11"/>
      <color indexed="9"/>
      <name val="ＭＳ Ｐゴシック"/>
      <family val="3"/>
    </font>
    <font>
      <sz val="28"/>
      <color indexed="8"/>
      <name val="ＤＦＧ太丸ゴシック体"/>
      <family val="3"/>
    </font>
    <font>
      <u val="double"/>
      <sz val="28"/>
      <color indexed="10"/>
      <name val="ＤＦＧ太丸ゴシック体"/>
      <family val="3"/>
    </font>
    <font>
      <sz val="22"/>
      <name val="ＤＦＧ太丸ゴシック体"/>
      <family val="3"/>
    </font>
    <font>
      <sz val="22"/>
      <color indexed="10"/>
      <name val="ＤＦＧ太丸ゴシック体"/>
      <family val="3"/>
    </font>
    <font>
      <sz val="22"/>
      <color indexed="8"/>
      <name val="ＤＦＧ太丸ゴシック体"/>
      <family val="3"/>
    </font>
    <font>
      <sz val="24"/>
      <color indexed="8"/>
      <name val="ＤＦＧ太丸ゴシック体"/>
      <family val="3"/>
    </font>
    <font>
      <sz val="26"/>
      <color indexed="8"/>
      <name val="ＤＦＧ太丸ゴシック体"/>
      <family val="3"/>
    </font>
    <font>
      <sz val="11"/>
      <color indexed="8"/>
      <name val="ＭＳ Ｐ明朝"/>
      <family val="1"/>
    </font>
    <font>
      <b/>
      <sz val="14"/>
      <color indexed="10"/>
      <name val="ＭＳ Ｐ明朝"/>
      <family val="1"/>
    </font>
    <font>
      <b/>
      <sz val="20"/>
      <color indexed="8"/>
      <name val="ＭＳ Ｐ明朝"/>
      <family val="1"/>
    </font>
    <font>
      <sz val="14"/>
      <color indexed="8"/>
      <name val="ＭＳ Ｐ明朝"/>
      <family val="1"/>
    </font>
    <font>
      <sz val="12"/>
      <color indexed="8"/>
      <name val="ＭＳ Ｐ明朝"/>
      <family val="1"/>
    </font>
    <font>
      <sz val="11"/>
      <color indexed="8"/>
      <name val="ＭＳ 明朝"/>
      <family val="1"/>
    </font>
    <font>
      <sz val="10"/>
      <color indexed="8"/>
      <name val="ＭＳ Ｐ明朝"/>
      <family val="1"/>
    </font>
    <font>
      <b/>
      <sz val="12"/>
      <color indexed="8"/>
      <name val="ＭＳ Ｐ明朝"/>
      <family val="1"/>
    </font>
    <font>
      <b/>
      <sz val="12"/>
      <color indexed="10"/>
      <name val="ＭＳ Ｐ明朝"/>
      <family val="1"/>
    </font>
    <font>
      <b/>
      <sz val="16"/>
      <color indexed="8"/>
      <name val="ＭＳ Ｐ明朝"/>
      <family val="1"/>
    </font>
    <font>
      <b/>
      <sz val="12"/>
      <color indexed="8"/>
      <name val="ＭＳ Ｐゴシック"/>
      <family val="3"/>
    </font>
    <font>
      <b/>
      <sz val="12"/>
      <color indexed="10"/>
      <name val="ＭＳ Ｐゴシック"/>
      <family val="3"/>
    </font>
    <font>
      <b/>
      <u val="double"/>
      <sz val="24"/>
      <color indexed="10"/>
      <name val="FGP丸ｺﾞｼｯｸ体Ca-U"/>
      <family val="3"/>
    </font>
    <font>
      <b/>
      <sz val="24"/>
      <color indexed="10"/>
      <name val="FGP丸ｺﾞｼｯｸ体Ca-U"/>
      <family val="3"/>
    </font>
    <font>
      <b/>
      <sz val="20"/>
      <color indexed="10"/>
      <name val="FGP丸ｺﾞｼｯｸ体Ca-U"/>
      <family val="3"/>
    </font>
    <font>
      <sz val="14"/>
      <color indexed="8"/>
      <name val="Wingdings"/>
      <family val="0"/>
    </font>
    <font>
      <sz val="7"/>
      <color indexed="8"/>
      <name val="Times New Roman"/>
      <family val="1"/>
    </font>
    <font>
      <sz val="14"/>
      <color indexed="8"/>
      <name val="FGP丸ｺﾞｼｯｸ体Ca-U"/>
      <family val="3"/>
    </font>
    <font>
      <sz val="14"/>
      <color indexed="10"/>
      <name val="FGP丸ｺﾞｼｯｸ体Ca-U"/>
      <family val="3"/>
    </font>
    <font>
      <sz val="14"/>
      <name val="FGP丸ｺﾞｼｯｸ体Ca-U"/>
      <family val="3"/>
    </font>
    <font>
      <sz val="14"/>
      <color indexed="30"/>
      <name val="FGP丸ｺﾞｼｯｸ体Ca-U"/>
      <family val="3"/>
    </font>
    <font>
      <sz val="20"/>
      <color indexed="8"/>
      <name val="FGP丸ｺﾞｼｯｸ体Ca-U"/>
      <family val="3"/>
    </font>
    <font>
      <u val="single"/>
      <sz val="14"/>
      <color indexed="8"/>
      <name val="FGP丸ｺﾞｼｯｸ体Ca-U"/>
      <family val="3"/>
    </font>
    <font>
      <sz val="18"/>
      <name val="ＭＳ Ｐゴシック"/>
      <family val="3"/>
    </font>
    <font>
      <b/>
      <sz val="16"/>
      <color indexed="10"/>
      <name val="ＭＳ Ｐゴシック"/>
      <family val="3"/>
    </font>
    <font>
      <sz val="8"/>
      <name val="ＭＳ Ｐゴシック"/>
      <family val="3"/>
    </font>
    <font>
      <b/>
      <sz val="14"/>
      <name val="ＭＳ Ｐゴシック"/>
      <family val="3"/>
    </font>
    <font>
      <sz val="12"/>
      <color indexed="8"/>
      <name val="ＭＳ ゴシック"/>
      <family val="3"/>
    </font>
    <font>
      <sz val="14"/>
      <color indexed="8"/>
      <name val="ＭＳ 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b/>
      <sz val="20"/>
      <color indexed="26"/>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2"/>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style="thin">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dashDot">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ck">
        <color indexed="10"/>
      </left>
      <right style="thick">
        <color indexed="10"/>
      </right>
      <top style="thick">
        <color indexed="10"/>
      </top>
      <bottom style="thin">
        <color indexed="8"/>
      </bottom>
    </border>
    <border>
      <left>
        <color indexed="63"/>
      </left>
      <right style="medium">
        <color indexed="8"/>
      </right>
      <top style="thin">
        <color indexed="8"/>
      </top>
      <bottom style="thin">
        <color indexed="8"/>
      </bottom>
    </border>
    <border>
      <left style="thick">
        <color indexed="10"/>
      </left>
      <right style="thick">
        <color indexed="10"/>
      </right>
      <top style="thin">
        <color indexed="8"/>
      </top>
      <bottom style="thick">
        <color indexed="10"/>
      </bottom>
    </border>
    <border>
      <left style="thick">
        <color indexed="10"/>
      </left>
      <right style="thick">
        <color indexed="10"/>
      </right>
      <top style="thin">
        <color indexed="8"/>
      </top>
      <bottom style="thin">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color indexed="63"/>
      </left>
      <right style="medium">
        <color indexed="8"/>
      </right>
      <top style="thin">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medium">
        <color indexed="8"/>
      </right>
      <top style="double">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thin">
        <color indexed="8"/>
      </bottom>
    </border>
    <border>
      <left style="thick">
        <color indexed="10"/>
      </left>
      <right style="thick">
        <color indexed="10"/>
      </right>
      <top>
        <color indexed="63"/>
      </top>
      <bottom style="thick">
        <color indexed="10"/>
      </botto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color indexed="63"/>
      </top>
      <bottom style="medium">
        <color indexed="8"/>
      </bottom>
    </border>
    <border>
      <left style="thick">
        <color indexed="10"/>
      </left>
      <right style="thick">
        <color indexed="10"/>
      </right>
      <top style="thick">
        <color indexed="10"/>
      </top>
      <bottom style="thick">
        <color indexed="10"/>
      </bottom>
    </border>
    <border>
      <left style="thin">
        <color indexed="8"/>
      </left>
      <right style="thin">
        <color indexed="8"/>
      </right>
      <top style="medium">
        <color indexed="8"/>
      </top>
      <bottom style="medium">
        <color indexed="8"/>
      </bottom>
    </border>
    <border>
      <left>
        <color indexed="63"/>
      </left>
      <right style="thin">
        <color indexed="8"/>
      </right>
      <top>
        <color indexed="63"/>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color indexed="63"/>
      </top>
      <bottom style="thin">
        <color indexed="8"/>
      </bottom>
    </border>
    <border>
      <left style="thin">
        <color indexed="8"/>
      </left>
      <right style="medium">
        <color indexed="8"/>
      </right>
      <top style="thin">
        <color indexed="8"/>
      </top>
      <bottom>
        <color indexed="63"/>
      </bottom>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0" fillId="0" borderId="0" applyNumberFormat="0" applyFill="0" applyBorder="0" applyProtection="0">
      <alignment vertical="center"/>
    </xf>
    <xf numFmtId="0" fontId="7" fillId="20" borderId="0" applyNumberFormat="0" applyBorder="0" applyProtection="0">
      <alignment vertical="center"/>
    </xf>
    <xf numFmtId="0" fontId="7" fillId="21" borderId="0" applyNumberFormat="0" applyBorder="0" applyProtection="0">
      <alignment vertical="center"/>
    </xf>
    <xf numFmtId="0" fontId="0" fillId="22" borderId="0" applyNumberFormat="0" applyBorder="0" applyProtection="0">
      <alignment vertical="center"/>
    </xf>
    <xf numFmtId="0" fontId="6" fillId="23" borderId="0" applyNumberFormat="0" applyBorder="0" applyProtection="0">
      <alignment vertical="center"/>
    </xf>
    <xf numFmtId="0" fontId="7" fillId="24" borderId="0" applyNumberFormat="0" applyBorder="0" applyProtection="0">
      <alignment vertical="center"/>
    </xf>
    <xf numFmtId="38" fontId="0" fillId="0" borderId="0" applyBorder="0" applyProtection="0">
      <alignment vertical="center"/>
    </xf>
    <xf numFmtId="38" fontId="0" fillId="0" borderId="0" applyBorder="0" applyProtection="0">
      <alignment vertical="center"/>
    </xf>
    <xf numFmtId="0" fontId="3" fillId="0" borderId="0" applyNumberFormat="0" applyFill="0" applyBorder="0" applyProtection="0">
      <alignment vertical="center"/>
    </xf>
    <xf numFmtId="0" fontId="4" fillId="25" borderId="0" applyNumberFormat="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26" borderId="0" applyNumberFormat="0" applyBorder="0" applyProtection="0">
      <alignment vertical="center"/>
    </xf>
    <xf numFmtId="0" fontId="2"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6" fillId="0" borderId="0" applyNumberFormat="0" applyFill="0" applyBorder="0" applyProtection="0">
      <alignment vertical="center"/>
    </xf>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2" fillId="0" borderId="0" applyNumberFormat="0" applyFill="0" applyBorder="0" applyAlignment="0" applyProtection="0"/>
    <xf numFmtId="0" fontId="63" fillId="33" borderId="2" applyNumberFormat="0" applyAlignment="0" applyProtection="0"/>
    <xf numFmtId="0" fontId="64" fillId="34" borderId="0" applyNumberFormat="0" applyBorder="0" applyAlignment="0" applyProtection="0"/>
    <xf numFmtId="9" fontId="1" fillId="0" borderId="0" applyFill="0" applyBorder="0" applyAlignment="0" applyProtection="0"/>
    <xf numFmtId="0" fontId="0" fillId="35" borderId="3" applyNumberFormat="0" applyFont="0" applyAlignment="0" applyProtection="0"/>
    <xf numFmtId="0" fontId="65" fillId="0" borderId="4" applyNumberFormat="0" applyFill="0" applyAlignment="0" applyProtection="0"/>
    <xf numFmtId="0" fontId="66" fillId="36" borderId="0" applyNumberFormat="0" applyBorder="0" applyAlignment="0" applyProtection="0"/>
    <xf numFmtId="0" fontId="67" fillId="37" borderId="5" applyNumberFormat="0" applyAlignment="0" applyProtection="0"/>
    <xf numFmtId="0" fontId="6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37" borderId="10" applyNumberFormat="0" applyAlignment="0" applyProtection="0"/>
    <xf numFmtId="0" fontId="7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5" fillId="38" borderId="5" applyNumberFormat="0" applyAlignment="0" applyProtection="0"/>
    <xf numFmtId="0" fontId="76" fillId="39" borderId="0" applyNumberFormat="0" applyBorder="0" applyAlignment="0" applyProtection="0"/>
  </cellStyleXfs>
  <cellXfs count="323">
    <xf numFmtId="0" fontId="0" fillId="0" borderId="0" xfId="0" applyAlignment="1">
      <alignment vertical="center"/>
    </xf>
    <xf numFmtId="0" fontId="8"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38" fontId="15" fillId="0" borderId="0" xfId="39" applyFont="1" applyBorder="1" applyAlignment="1" applyProtection="1">
      <alignment vertical="center"/>
      <protection/>
    </xf>
    <xf numFmtId="38" fontId="15" fillId="0" borderId="0" xfId="39" applyFont="1" applyBorder="1" applyAlignment="1" applyProtection="1">
      <alignment horizontal="left" vertical="center"/>
      <protection/>
    </xf>
    <xf numFmtId="38" fontId="16" fillId="0" borderId="0" xfId="39" applyFont="1" applyBorder="1" applyAlignment="1" applyProtection="1">
      <alignment horizontal="left" vertical="center"/>
      <protection/>
    </xf>
    <xf numFmtId="38" fontId="16" fillId="0" borderId="0" xfId="39" applyFont="1" applyBorder="1" applyAlignment="1" applyProtection="1">
      <alignment horizontal="center" vertical="center"/>
      <protection/>
    </xf>
    <xf numFmtId="38" fontId="15" fillId="40" borderId="11" xfId="39" applyFont="1" applyFill="1" applyBorder="1" applyAlignment="1" applyProtection="1">
      <alignment horizontal="center" vertical="center"/>
      <protection/>
    </xf>
    <xf numFmtId="38" fontId="15" fillId="40" borderId="12" xfId="39" applyFont="1" applyFill="1" applyBorder="1" applyAlignment="1" applyProtection="1">
      <alignment horizontal="center" vertical="center"/>
      <protection/>
    </xf>
    <xf numFmtId="38" fontId="15" fillId="25" borderId="11" xfId="39" applyFont="1" applyFill="1" applyBorder="1" applyAlignment="1" applyProtection="1">
      <alignment horizontal="center" vertical="center"/>
      <protection/>
    </xf>
    <xf numFmtId="38" fontId="15" fillId="25" borderId="12" xfId="39" applyFont="1" applyFill="1" applyBorder="1" applyAlignment="1" applyProtection="1">
      <alignment horizontal="center" vertical="center"/>
      <protection/>
    </xf>
    <xf numFmtId="38" fontId="15" fillId="41" borderId="11" xfId="39" applyFont="1" applyFill="1" applyBorder="1" applyAlignment="1" applyProtection="1">
      <alignment horizontal="center" vertical="center"/>
      <protection/>
    </xf>
    <xf numFmtId="38" fontId="15" fillId="41" borderId="12" xfId="39" applyFont="1" applyFill="1" applyBorder="1" applyAlignment="1" applyProtection="1">
      <alignment horizontal="center" vertical="center"/>
      <protection/>
    </xf>
    <xf numFmtId="38" fontId="18" fillId="0" borderId="0" xfId="39" applyFont="1" applyBorder="1" applyAlignment="1" applyProtection="1">
      <alignment horizontal="center" vertical="center"/>
      <protection/>
    </xf>
    <xf numFmtId="38" fontId="15" fillId="0" borderId="13" xfId="39" applyFont="1" applyBorder="1" applyAlignment="1" applyProtection="1">
      <alignment vertical="center"/>
      <protection/>
    </xf>
    <xf numFmtId="38" fontId="15" fillId="0" borderId="14" xfId="39" applyFont="1" applyBorder="1" applyAlignment="1" applyProtection="1">
      <alignment vertical="center"/>
      <protection/>
    </xf>
    <xf numFmtId="38" fontId="15" fillId="0" borderId="15" xfId="39" applyFont="1" applyBorder="1" applyAlignment="1" applyProtection="1">
      <alignment vertical="center"/>
      <protection/>
    </xf>
    <xf numFmtId="38" fontId="15" fillId="0" borderId="0" xfId="39" applyFont="1" applyBorder="1" applyAlignment="1" applyProtection="1">
      <alignment horizontal="right" vertical="center"/>
      <protection/>
    </xf>
    <xf numFmtId="38" fontId="20" fillId="0" borderId="0" xfId="39" applyFont="1" applyBorder="1" applyAlignment="1" applyProtection="1">
      <alignment vertical="center"/>
      <protection/>
    </xf>
    <xf numFmtId="38" fontId="15" fillId="0" borderId="0" xfId="39" applyFont="1" applyBorder="1" applyAlignment="1" applyProtection="1">
      <alignment vertical="center" wrapText="1"/>
      <protection/>
    </xf>
    <xf numFmtId="38" fontId="15" fillId="0" borderId="16" xfId="39" applyFont="1" applyBorder="1" applyAlignment="1" applyProtection="1">
      <alignment vertical="center"/>
      <protection/>
    </xf>
    <xf numFmtId="38" fontId="15" fillId="0" borderId="17" xfId="39" applyFont="1" applyBorder="1" applyAlignment="1" applyProtection="1">
      <alignment horizontal="center" vertical="center"/>
      <protection/>
    </xf>
    <xf numFmtId="38" fontId="15" fillId="0" borderId="0" xfId="39" applyFont="1" applyBorder="1" applyAlignment="1" applyProtection="1">
      <alignment horizontal="center" vertical="center"/>
      <protection/>
    </xf>
    <xf numFmtId="38" fontId="15" fillId="41" borderId="18" xfId="39" applyFont="1" applyFill="1" applyBorder="1" applyAlignment="1" applyProtection="1">
      <alignment horizontal="right" vertical="center"/>
      <protection/>
    </xf>
    <xf numFmtId="38" fontId="15" fillId="0" borderId="19" xfId="39" applyFont="1" applyBorder="1" applyAlignment="1" applyProtection="1">
      <alignment vertical="center"/>
      <protection/>
    </xf>
    <xf numFmtId="38" fontId="15" fillId="41" borderId="20" xfId="39" applyFont="1" applyFill="1" applyBorder="1" applyAlignment="1" applyProtection="1">
      <alignment vertical="center"/>
      <protection/>
    </xf>
    <xf numFmtId="38" fontId="15" fillId="0" borderId="21" xfId="39" applyFont="1" applyBorder="1" applyAlignment="1" applyProtection="1">
      <alignment vertical="center"/>
      <protection/>
    </xf>
    <xf numFmtId="0" fontId="15" fillId="0" borderId="22" xfId="0" applyFont="1" applyBorder="1" applyAlignment="1">
      <alignment horizontal="left" vertical="center"/>
    </xf>
    <xf numFmtId="0" fontId="15" fillId="0" borderId="0" xfId="0" applyFont="1" applyBorder="1" applyAlignment="1">
      <alignment horizontal="left" vertical="center"/>
    </xf>
    <xf numFmtId="38" fontId="15" fillId="0" borderId="23" xfId="39" applyFont="1" applyBorder="1" applyAlignment="1" applyProtection="1">
      <alignment horizontal="left" vertical="center"/>
      <protection/>
    </xf>
    <xf numFmtId="0" fontId="15" fillId="0" borderId="0"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19" xfId="0" applyFont="1" applyBorder="1" applyAlignment="1">
      <alignment horizontal="left"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41" borderId="20" xfId="0" applyFont="1" applyFill="1" applyBorder="1" applyAlignment="1">
      <alignment vertical="center"/>
    </xf>
    <xf numFmtId="0" fontId="15" fillId="0" borderId="0" xfId="0" applyFont="1" applyBorder="1" applyAlignment="1">
      <alignment vertical="center"/>
    </xf>
    <xf numFmtId="0" fontId="15" fillId="0" borderId="11" xfId="0" applyFont="1" applyBorder="1" applyAlignment="1">
      <alignment horizontal="center" vertical="center"/>
    </xf>
    <xf numFmtId="0" fontId="15" fillId="0" borderId="25" xfId="0" applyFont="1" applyBorder="1" applyAlignment="1">
      <alignment horizontal="center" vertical="center"/>
    </xf>
    <xf numFmtId="0" fontId="15" fillId="0" borderId="12" xfId="0" applyFont="1" applyBorder="1" applyAlignment="1">
      <alignment horizontal="center" vertical="center"/>
    </xf>
    <xf numFmtId="0" fontId="15" fillId="0" borderId="26" xfId="0" applyFont="1" applyBorder="1" applyAlignment="1">
      <alignment vertical="center"/>
    </xf>
    <xf numFmtId="0" fontId="15" fillId="0" borderId="27" xfId="0" applyFont="1" applyBorder="1" applyAlignment="1">
      <alignment vertical="center"/>
    </xf>
    <xf numFmtId="0" fontId="15" fillId="0" borderId="25" xfId="0" applyFont="1" applyBorder="1" applyAlignment="1">
      <alignment vertical="center"/>
    </xf>
    <xf numFmtId="0" fontId="15" fillId="0" borderId="0" xfId="0" applyFont="1" applyBorder="1" applyAlignment="1">
      <alignment horizontal="right" vertical="center"/>
    </xf>
    <xf numFmtId="0" fontId="15" fillId="0" borderId="12" xfId="0" applyFont="1" applyBorder="1" applyAlignment="1">
      <alignment horizontal="right" vertical="center"/>
    </xf>
    <xf numFmtId="38" fontId="15" fillId="0" borderId="28" xfId="39" applyFont="1" applyBorder="1" applyAlignment="1" applyProtection="1">
      <alignment vertical="center"/>
      <protection/>
    </xf>
    <xf numFmtId="38" fontId="22" fillId="0" borderId="28" xfId="39" applyFont="1" applyBorder="1" applyAlignment="1" applyProtection="1">
      <alignment horizontal="center" vertical="center"/>
      <protection/>
    </xf>
    <xf numFmtId="38" fontId="23" fillId="0" borderId="0" xfId="39" applyFont="1" applyBorder="1" applyAlignment="1" applyProtection="1">
      <alignment vertical="center"/>
      <protection/>
    </xf>
    <xf numFmtId="38" fontId="22" fillId="0" borderId="0" xfId="39" applyFont="1" applyBorder="1" applyAlignment="1" applyProtection="1">
      <alignment horizontal="center" vertical="center"/>
      <protection/>
    </xf>
    <xf numFmtId="38" fontId="15" fillId="0" borderId="23" xfId="39" applyFont="1" applyBorder="1" applyAlignment="1" applyProtection="1">
      <alignment horizontal="center" vertical="center"/>
      <protection/>
    </xf>
    <xf numFmtId="38" fontId="15" fillId="0" borderId="11" xfId="39" applyFont="1" applyBorder="1" applyAlignment="1" applyProtection="1">
      <alignment horizontal="right" vertical="center"/>
      <protection/>
    </xf>
    <xf numFmtId="38" fontId="15" fillId="0" borderId="29" xfId="39" applyFont="1" applyBorder="1" applyAlignment="1" applyProtection="1">
      <alignment vertical="center"/>
      <protection/>
    </xf>
    <xf numFmtId="38" fontId="15" fillId="0" borderId="12" xfId="39" applyFont="1" applyBorder="1" applyAlignment="1" applyProtection="1">
      <alignment vertical="center"/>
      <protection/>
    </xf>
    <xf numFmtId="0" fontId="15" fillId="0" borderId="25" xfId="0" applyFont="1" applyBorder="1" applyAlignment="1">
      <alignment horizontal="left" vertical="center"/>
    </xf>
    <xf numFmtId="0" fontId="15" fillId="0" borderId="23" xfId="0" applyFont="1" applyBorder="1" applyAlignment="1">
      <alignment horizontal="left" vertical="center"/>
    </xf>
    <xf numFmtId="0" fontId="15" fillId="0" borderId="30" xfId="0" applyFont="1" applyBorder="1" applyAlignment="1">
      <alignment horizontal="left" vertical="center"/>
    </xf>
    <xf numFmtId="0" fontId="15" fillId="0" borderId="22"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15" fillId="0" borderId="11" xfId="0" applyFont="1" applyBorder="1" applyAlignment="1">
      <alignment vertical="center"/>
    </xf>
    <xf numFmtId="0" fontId="27" fillId="0" borderId="0" xfId="0" applyFont="1" applyAlignment="1">
      <alignment horizontal="center" vertical="center"/>
    </xf>
    <xf numFmtId="0" fontId="28" fillId="0" borderId="0" xfId="0" applyFont="1" applyAlignment="1">
      <alignment horizontal="left" vertical="center"/>
    </xf>
    <xf numFmtId="0" fontId="29" fillId="0" borderId="0" xfId="0" applyFont="1" applyAlignment="1">
      <alignment vertical="center"/>
    </xf>
    <xf numFmtId="0" fontId="30" fillId="0" borderId="0" xfId="0" applyFont="1" applyAlignment="1">
      <alignment vertical="center" wrapText="1"/>
    </xf>
    <xf numFmtId="0" fontId="32" fillId="0" borderId="0" xfId="0" applyFont="1" applyAlignment="1">
      <alignment vertical="center" wrapText="1"/>
    </xf>
    <xf numFmtId="0" fontId="36" fillId="0" borderId="0" xfId="0" applyFont="1" applyAlignment="1">
      <alignment vertical="center" wrapText="1"/>
    </xf>
    <xf numFmtId="0" fontId="32" fillId="0" borderId="0" xfId="0" applyFont="1" applyAlignment="1">
      <alignment horizontal="center" vertical="center" wrapText="1"/>
    </xf>
    <xf numFmtId="0" fontId="38"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38" fillId="0" borderId="0" xfId="0" applyFont="1" applyAlignment="1">
      <alignment vertical="center"/>
    </xf>
    <xf numFmtId="0" fontId="0" fillId="0" borderId="18"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9" xfId="0" applyBorder="1" applyAlignment="1">
      <alignment horizontal="distributed" vertical="center"/>
    </xf>
    <xf numFmtId="0" fontId="0" fillId="0" borderId="35" xfId="0" applyFont="1" applyBorder="1" applyAlignment="1">
      <alignment horizontal="center" vertical="center"/>
    </xf>
    <xf numFmtId="0" fontId="0" fillId="0" borderId="12" xfId="0" applyBorder="1" applyAlignment="1">
      <alignment vertical="center"/>
    </xf>
    <xf numFmtId="0" fontId="0" fillId="0" borderId="31" xfId="0" applyBorder="1" applyAlignment="1">
      <alignment vertical="center"/>
    </xf>
    <xf numFmtId="0" fontId="0" fillId="0" borderId="11" xfId="0" applyBorder="1" applyAlignment="1">
      <alignment vertical="center"/>
    </xf>
    <xf numFmtId="176" fontId="0" fillId="0" borderId="29" xfId="0" applyNumberFormat="1" applyBorder="1" applyAlignment="1">
      <alignment vertical="center"/>
    </xf>
    <xf numFmtId="0" fontId="40" fillId="0" borderId="36" xfId="0" applyFont="1" applyBorder="1" applyAlignment="1">
      <alignment horizontal="right" vertical="center"/>
    </xf>
    <xf numFmtId="0" fontId="0" fillId="0" borderId="37" xfId="0" applyFont="1" applyBorder="1" applyAlignment="1">
      <alignment horizontal="center" vertical="center"/>
    </xf>
    <xf numFmtId="0" fontId="0" fillId="0" borderId="12"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distributed" vertical="center"/>
    </xf>
    <xf numFmtId="0" fontId="0" fillId="0" borderId="40" xfId="0" applyBorder="1" applyAlignment="1">
      <alignment vertical="center"/>
    </xf>
    <xf numFmtId="0" fontId="0" fillId="0" borderId="41" xfId="0" applyBorder="1" applyAlignment="1">
      <alignment vertical="center"/>
    </xf>
    <xf numFmtId="0" fontId="0" fillId="0" borderId="25" xfId="0" applyBorder="1" applyAlignment="1">
      <alignment vertical="center"/>
    </xf>
    <xf numFmtId="0" fontId="40" fillId="0" borderId="42" xfId="0" applyFont="1" applyBorder="1" applyAlignment="1">
      <alignment horizontal="right" vertical="center"/>
    </xf>
    <xf numFmtId="0" fontId="0" fillId="0" borderId="43" xfId="0" applyFont="1" applyBorder="1" applyAlignment="1">
      <alignment horizontal="left" vertical="center"/>
    </xf>
    <xf numFmtId="0" fontId="0" fillId="0" borderId="44" xfId="0" applyBorder="1" applyAlignment="1">
      <alignment horizontal="center" vertical="center"/>
    </xf>
    <xf numFmtId="176" fontId="0" fillId="0" borderId="45" xfId="0" applyNumberFormat="1" applyBorder="1" applyAlignment="1">
      <alignment vertical="center"/>
    </xf>
    <xf numFmtId="0" fontId="40" fillId="0" borderId="46" xfId="0" applyFont="1" applyBorder="1" applyAlignment="1">
      <alignment horizontal="right" vertical="center"/>
    </xf>
    <xf numFmtId="0" fontId="0" fillId="0" borderId="47" xfId="0" applyFont="1" applyBorder="1" applyAlignment="1">
      <alignment horizontal="distributed" vertical="center"/>
    </xf>
    <xf numFmtId="0" fontId="0" fillId="0" borderId="48" xfId="0" applyBorder="1" applyAlignment="1">
      <alignment horizontal="center" vertical="center"/>
    </xf>
    <xf numFmtId="176" fontId="0" fillId="0" borderId="14" xfId="0" applyNumberFormat="1" applyBorder="1" applyAlignment="1">
      <alignment vertical="center"/>
    </xf>
    <xf numFmtId="0" fontId="40" fillId="0" borderId="15" xfId="0" applyFont="1" applyBorder="1" applyAlignment="1">
      <alignment horizontal="right" vertical="center"/>
    </xf>
    <xf numFmtId="0" fontId="0" fillId="0" borderId="49" xfId="0" applyBorder="1" applyAlignment="1">
      <alignment horizontal="center" vertical="center"/>
    </xf>
    <xf numFmtId="176" fontId="0" fillId="0" borderId="50" xfId="0" applyNumberFormat="1" applyBorder="1" applyAlignment="1">
      <alignment vertical="center"/>
    </xf>
    <xf numFmtId="0" fontId="0" fillId="0" borderId="51" xfId="0" applyFont="1" applyBorder="1" applyAlignment="1">
      <alignment horizontal="center" vertical="center"/>
    </xf>
    <xf numFmtId="0" fontId="0" fillId="0" borderId="52" xfId="0" applyBorder="1" applyAlignment="1">
      <alignment horizontal="center" vertical="center"/>
    </xf>
    <xf numFmtId="0" fontId="0" fillId="0" borderId="53" xfId="0" applyFont="1" applyBorder="1" applyAlignment="1">
      <alignment horizontal="center" vertical="center"/>
    </xf>
    <xf numFmtId="0" fontId="0" fillId="0" borderId="20" xfId="0" applyFont="1" applyBorder="1" applyAlignment="1">
      <alignment horizontal="center" vertical="center"/>
    </xf>
    <xf numFmtId="38" fontId="15" fillId="0" borderId="0" xfId="40" applyFont="1" applyBorder="1" applyAlignment="1" applyProtection="1">
      <alignment vertical="center"/>
      <protection/>
    </xf>
    <xf numFmtId="38" fontId="15" fillId="0" borderId="0" xfId="40" applyFont="1" applyBorder="1" applyAlignment="1" applyProtection="1">
      <alignment horizontal="left" vertical="center"/>
      <protection/>
    </xf>
    <xf numFmtId="38" fontId="16" fillId="0" borderId="0" xfId="40" applyFont="1" applyBorder="1" applyAlignment="1" applyProtection="1">
      <alignment horizontal="center" vertical="center"/>
      <protection/>
    </xf>
    <xf numFmtId="38" fontId="18" fillId="0" borderId="0" xfId="40" applyFont="1" applyBorder="1" applyAlignment="1" applyProtection="1">
      <alignment horizontal="center" vertical="center"/>
      <protection/>
    </xf>
    <xf numFmtId="38" fontId="15" fillId="0" borderId="13" xfId="40" applyFont="1" applyBorder="1" applyAlignment="1" applyProtection="1">
      <alignment vertical="center"/>
      <protection/>
    </xf>
    <xf numFmtId="38" fontId="15" fillId="0" borderId="14" xfId="40" applyFont="1" applyBorder="1" applyAlignment="1" applyProtection="1">
      <alignment vertical="center"/>
      <protection/>
    </xf>
    <xf numFmtId="38" fontId="15" fillId="0" borderId="15" xfId="40" applyFont="1" applyBorder="1" applyAlignment="1" applyProtection="1">
      <alignment vertical="center"/>
      <protection/>
    </xf>
    <xf numFmtId="38" fontId="15" fillId="0" borderId="0" xfId="40" applyFont="1" applyBorder="1" applyAlignment="1" applyProtection="1">
      <alignment horizontal="right" vertical="center"/>
      <protection/>
    </xf>
    <xf numFmtId="38" fontId="20" fillId="0" borderId="0" xfId="40" applyFont="1" applyBorder="1" applyAlignment="1" applyProtection="1">
      <alignment vertical="center"/>
      <protection/>
    </xf>
    <xf numFmtId="38" fontId="15" fillId="0" borderId="16" xfId="40" applyFont="1" applyBorder="1" applyAlignment="1" applyProtection="1">
      <alignment vertical="center"/>
      <protection/>
    </xf>
    <xf numFmtId="38" fontId="15" fillId="0" borderId="17" xfId="40" applyFont="1" applyBorder="1" applyAlignment="1" applyProtection="1">
      <alignment horizontal="center" vertical="center"/>
      <protection/>
    </xf>
    <xf numFmtId="38" fontId="15" fillId="0" borderId="22" xfId="40" applyFont="1" applyBorder="1" applyAlignment="1" applyProtection="1">
      <alignment horizontal="center" vertical="center"/>
      <protection/>
    </xf>
    <xf numFmtId="38" fontId="15" fillId="0" borderId="0" xfId="40" applyFont="1" applyBorder="1" applyAlignment="1" applyProtection="1">
      <alignment horizontal="center" vertical="center"/>
      <protection/>
    </xf>
    <xf numFmtId="38" fontId="15" fillId="0" borderId="54" xfId="40" applyFont="1" applyBorder="1" applyAlignment="1" applyProtection="1">
      <alignment horizontal="center" vertical="center"/>
      <protection/>
    </xf>
    <xf numFmtId="38" fontId="15" fillId="41" borderId="18" xfId="40" applyFont="1" applyFill="1" applyBorder="1" applyAlignment="1" applyProtection="1">
      <alignment horizontal="left" vertical="center"/>
      <protection/>
    </xf>
    <xf numFmtId="38" fontId="15" fillId="41" borderId="55" xfId="40" applyFont="1" applyFill="1" applyBorder="1" applyAlignment="1" applyProtection="1">
      <alignment horizontal="left" vertical="center"/>
      <protection/>
    </xf>
    <xf numFmtId="38" fontId="15" fillId="41" borderId="56" xfId="40" applyFont="1" applyFill="1" applyBorder="1" applyAlignment="1" applyProtection="1">
      <alignment horizontal="left" vertical="center"/>
      <protection/>
    </xf>
    <xf numFmtId="38" fontId="15" fillId="0" borderId="30" xfId="40" applyFont="1" applyBorder="1" applyAlignment="1" applyProtection="1">
      <alignment horizontal="left" vertical="center"/>
      <protection/>
    </xf>
    <xf numFmtId="38" fontId="15" fillId="0" borderId="19" xfId="40" applyFont="1" applyBorder="1" applyAlignment="1" applyProtection="1">
      <alignment horizontal="left" vertical="center"/>
      <protection/>
    </xf>
    <xf numFmtId="38" fontId="15" fillId="0" borderId="19" xfId="40" applyFont="1" applyBorder="1" applyAlignment="1" applyProtection="1">
      <alignment horizontal="center" vertical="center"/>
      <protection/>
    </xf>
    <xf numFmtId="38" fontId="15" fillId="0" borderId="19" xfId="40" applyFont="1" applyBorder="1" applyAlignment="1" applyProtection="1">
      <alignment vertical="center"/>
      <protection/>
    </xf>
    <xf numFmtId="38" fontId="15" fillId="0" borderId="21" xfId="40" applyFont="1" applyBorder="1" applyAlignment="1" applyProtection="1">
      <alignment vertical="center"/>
      <protection/>
    </xf>
    <xf numFmtId="38" fontId="15" fillId="0" borderId="12" xfId="40" applyFont="1" applyBorder="1" applyAlignment="1" applyProtection="1">
      <alignment horizontal="center" vertical="center"/>
      <protection/>
    </xf>
    <xf numFmtId="38" fontId="15" fillId="0" borderId="11" xfId="40" applyFont="1" applyBorder="1" applyAlignment="1" applyProtection="1">
      <alignment horizontal="center" vertical="center"/>
      <protection/>
    </xf>
    <xf numFmtId="38" fontId="15" fillId="0" borderId="29" xfId="40" applyFont="1" applyBorder="1" applyAlignment="1" applyProtection="1">
      <alignment horizontal="center" vertical="center"/>
      <protection/>
    </xf>
    <xf numFmtId="38" fontId="15" fillId="0" borderId="28" xfId="40" applyFont="1" applyBorder="1" applyAlignment="1" applyProtection="1">
      <alignment vertical="center"/>
      <protection/>
    </xf>
    <xf numFmtId="38" fontId="22" fillId="0" borderId="28" xfId="40" applyFont="1" applyBorder="1" applyAlignment="1" applyProtection="1">
      <alignment horizontal="center" vertical="center"/>
      <protection/>
    </xf>
    <xf numFmtId="38" fontId="23" fillId="0" borderId="0" xfId="40" applyFont="1" applyBorder="1" applyAlignment="1" applyProtection="1">
      <alignment vertical="center"/>
      <protection/>
    </xf>
    <xf numFmtId="38" fontId="22" fillId="0" borderId="0" xfId="40" applyFont="1" applyBorder="1" applyAlignment="1" applyProtection="1">
      <alignment horizontal="center" vertical="center"/>
      <protection/>
    </xf>
    <xf numFmtId="38" fontId="24" fillId="0" borderId="0" xfId="40" applyFont="1" applyBorder="1" applyAlignment="1" applyProtection="1">
      <alignment horizontal="center" vertical="center"/>
      <protection/>
    </xf>
    <xf numFmtId="38" fontId="15" fillId="0" borderId="19" xfId="40" applyFont="1" applyBorder="1" applyAlignment="1" applyProtection="1">
      <alignment horizontal="left"/>
      <protection/>
    </xf>
    <xf numFmtId="38" fontId="15" fillId="0" borderId="29" xfId="40" applyFont="1" applyBorder="1" applyAlignment="1" applyProtection="1">
      <alignment horizontal="left"/>
      <protection/>
    </xf>
    <xf numFmtId="38" fontId="15" fillId="0" borderId="29" xfId="40" applyFont="1" applyBorder="1" applyAlignment="1" applyProtection="1">
      <alignment horizontal="left" vertical="center"/>
      <protection/>
    </xf>
    <xf numFmtId="38" fontId="15" fillId="0" borderId="23" xfId="40" applyFont="1" applyBorder="1" applyAlignment="1" applyProtection="1">
      <alignment horizontal="center" vertical="center"/>
      <protection/>
    </xf>
    <xf numFmtId="38" fontId="15" fillId="0" borderId="23" xfId="40" applyFont="1" applyBorder="1" applyAlignment="1" applyProtection="1">
      <alignment vertical="center"/>
      <protection/>
    </xf>
    <xf numFmtId="38" fontId="15" fillId="0" borderId="25" xfId="40" applyFont="1" applyBorder="1" applyAlignment="1" applyProtection="1">
      <alignment horizontal="center" vertical="center"/>
      <protection/>
    </xf>
    <xf numFmtId="38" fontId="15" fillId="0" borderId="23" xfId="40" applyFont="1" applyBorder="1" applyAlignment="1" applyProtection="1">
      <alignment horizontal="left" vertical="center"/>
      <protection/>
    </xf>
    <xf numFmtId="38" fontId="15" fillId="0" borderId="42" xfId="40" applyFont="1" applyBorder="1" applyAlignment="1" applyProtection="1">
      <alignment horizontal="center" vertical="center"/>
      <protection/>
    </xf>
    <xf numFmtId="38" fontId="15" fillId="0" borderId="30" xfId="40" applyFont="1" applyBorder="1" applyAlignment="1" applyProtection="1">
      <alignment horizontal="center" vertical="center"/>
      <protection/>
    </xf>
    <xf numFmtId="38" fontId="15" fillId="0" borderId="57" xfId="40" applyFont="1" applyBorder="1" applyAlignment="1" applyProtection="1">
      <alignment horizontal="center" vertical="center"/>
      <protection/>
    </xf>
    <xf numFmtId="38" fontId="15" fillId="0" borderId="22" xfId="40" applyFont="1" applyBorder="1" applyAlignment="1" applyProtection="1">
      <alignment horizontal="left" vertical="center"/>
      <protection/>
    </xf>
    <xf numFmtId="38" fontId="15" fillId="0" borderId="57" xfId="40" applyFont="1" applyBorder="1" applyAlignment="1" applyProtection="1">
      <alignment vertical="center"/>
      <protection/>
    </xf>
    <xf numFmtId="0" fontId="42" fillId="0" borderId="0" xfId="0" applyFont="1" applyAlignment="1">
      <alignment vertical="center"/>
    </xf>
    <xf numFmtId="0" fontId="43" fillId="0" borderId="0" xfId="0" applyFont="1" applyAlignment="1">
      <alignment vertical="center"/>
    </xf>
    <xf numFmtId="0" fontId="42" fillId="0" borderId="31" xfId="0" applyFont="1" applyBorder="1" applyAlignment="1">
      <alignment horizontal="center" vertical="center"/>
    </xf>
    <xf numFmtId="0" fontId="43" fillId="0" borderId="31" xfId="0" applyFont="1" applyBorder="1" applyAlignment="1">
      <alignment horizontal="center" vertical="center"/>
    </xf>
    <xf numFmtId="0" fontId="8" fillId="0" borderId="58" xfId="0" applyFont="1" applyBorder="1" applyAlignment="1">
      <alignment vertical="center"/>
    </xf>
    <xf numFmtId="0" fontId="9" fillId="0" borderId="0" xfId="0" applyFont="1" applyBorder="1" applyAlignment="1">
      <alignment horizontal="center" vertical="center"/>
    </xf>
    <xf numFmtId="0" fontId="8" fillId="0" borderId="59" xfId="0" applyFont="1" applyBorder="1" applyAlignment="1">
      <alignment vertical="center"/>
    </xf>
    <xf numFmtId="0" fontId="8" fillId="0" borderId="60" xfId="0" applyFont="1" applyBorder="1" applyAlignment="1">
      <alignment horizontal="left" vertical="center"/>
    </xf>
    <xf numFmtId="0" fontId="8" fillId="0" borderId="60" xfId="0" applyFont="1" applyBorder="1" applyAlignment="1">
      <alignment vertical="center" shrinkToFit="1"/>
    </xf>
    <xf numFmtId="0" fontId="8" fillId="0" borderId="60" xfId="0" applyFont="1" applyBorder="1" applyAlignment="1">
      <alignment vertical="center"/>
    </xf>
    <xf numFmtId="0" fontId="15" fillId="0" borderId="31" xfId="0" applyFont="1" applyBorder="1" applyAlignment="1">
      <alignment horizontal="distributed" vertical="center"/>
    </xf>
    <xf numFmtId="0" fontId="15" fillId="0" borderId="31" xfId="0" applyFont="1" applyBorder="1" applyAlignment="1">
      <alignment horizontal="left" vertical="center"/>
    </xf>
    <xf numFmtId="0" fontId="15" fillId="0" borderId="31" xfId="0" applyFont="1" applyBorder="1" applyAlignment="1">
      <alignment horizontal="center" vertical="center"/>
    </xf>
    <xf numFmtId="0" fontId="15" fillId="0" borderId="11" xfId="0" applyFont="1" applyBorder="1" applyAlignment="1">
      <alignment horizontal="right" vertical="center"/>
    </xf>
    <xf numFmtId="0" fontId="15" fillId="0" borderId="31" xfId="0" applyFont="1" applyBorder="1" applyAlignment="1">
      <alignment horizontal="center" vertical="center" wrapText="1"/>
    </xf>
    <xf numFmtId="0" fontId="19" fillId="0" borderId="12" xfId="0" applyFont="1" applyBorder="1" applyAlignment="1">
      <alignment horizontal="center" vertical="center"/>
    </xf>
    <xf numFmtId="0" fontId="15" fillId="0" borderId="11" xfId="0" applyFont="1" applyBorder="1" applyAlignment="1">
      <alignment horizontal="center" vertical="center"/>
    </xf>
    <xf numFmtId="0" fontId="21" fillId="0" borderId="29" xfId="0" applyFont="1" applyBorder="1" applyAlignment="1">
      <alignment horizontal="left" vertical="center" wrapText="1"/>
    </xf>
    <xf numFmtId="0" fontId="15" fillId="0" borderId="29" xfId="0" applyFont="1" applyBorder="1" applyAlignment="1">
      <alignment horizontal="center" vertical="center"/>
    </xf>
    <xf numFmtId="0" fontId="21" fillId="0" borderId="12" xfId="0" applyFont="1" applyBorder="1" applyAlignment="1">
      <alignment horizontal="left" vertical="center" wrapText="1"/>
    </xf>
    <xf numFmtId="0" fontId="19" fillId="0" borderId="11" xfId="0" applyFont="1" applyBorder="1" applyAlignment="1">
      <alignment horizontal="center" vertical="center"/>
    </xf>
    <xf numFmtId="0" fontId="19" fillId="0" borderId="29" xfId="0" applyFont="1" applyBorder="1" applyAlignment="1">
      <alignment horizontal="center" vertical="center"/>
    </xf>
    <xf numFmtId="0" fontId="15" fillId="0" borderId="54" xfId="0" applyFont="1" applyBorder="1" applyAlignment="1">
      <alignment vertical="center"/>
    </xf>
    <xf numFmtId="0" fontId="15" fillId="0" borderId="30" xfId="0" applyFont="1" applyBorder="1" applyAlignment="1">
      <alignment horizontal="center" vertical="center"/>
    </xf>
    <xf numFmtId="0" fontId="15" fillId="0" borderId="21" xfId="0" applyFont="1" applyBorder="1" applyAlignment="1">
      <alignment vertical="center"/>
    </xf>
    <xf numFmtId="0" fontId="15" fillId="0" borderId="21"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vertical="center"/>
    </xf>
    <xf numFmtId="0" fontId="15" fillId="0" borderId="22" xfId="0" applyFont="1" applyBorder="1" applyAlignment="1">
      <alignment horizontal="center" vertical="center"/>
    </xf>
    <xf numFmtId="38" fontId="15" fillId="0" borderId="23" xfId="39" applyFont="1" applyBorder="1" applyAlignment="1" applyProtection="1">
      <alignment horizontal="center" vertical="center"/>
      <protection/>
    </xf>
    <xf numFmtId="38" fontId="19" fillId="0" borderId="19" xfId="39" applyFont="1" applyBorder="1" applyAlignment="1" applyProtection="1">
      <alignment horizontal="center" vertical="center"/>
      <protection/>
    </xf>
    <xf numFmtId="0" fontId="15" fillId="0" borderId="19" xfId="39" applyNumberFormat="1" applyFont="1" applyBorder="1" applyAlignment="1" applyProtection="1">
      <alignment horizontal="center" vertical="center"/>
      <protection/>
    </xf>
    <xf numFmtId="38" fontId="15" fillId="0" borderId="19" xfId="39" applyFont="1" applyBorder="1" applyAlignment="1" applyProtection="1">
      <alignment horizontal="center" vertical="center"/>
      <protection/>
    </xf>
    <xf numFmtId="38" fontId="19" fillId="0" borderId="23" xfId="39" applyFont="1" applyBorder="1" applyAlignment="1" applyProtection="1">
      <alignment horizontal="center" vertical="center"/>
      <protection/>
    </xf>
    <xf numFmtId="0" fontId="15" fillId="0" borderId="23" xfId="39" applyNumberFormat="1" applyFont="1" applyBorder="1" applyAlignment="1" applyProtection="1">
      <alignment horizontal="center" vertical="center"/>
      <protection/>
    </xf>
    <xf numFmtId="38" fontId="15" fillId="0" borderId="23" xfId="39" applyFont="1" applyBorder="1" applyAlignment="1" applyProtection="1">
      <alignment horizontal="left" vertical="center"/>
      <protection/>
    </xf>
    <xf numFmtId="38" fontId="15" fillId="0" borderId="0" xfId="39" applyFont="1" applyBorder="1" applyAlignment="1" applyProtection="1">
      <alignment horizontal="left" vertical="center"/>
      <protection/>
    </xf>
    <xf numFmtId="38" fontId="15" fillId="0" borderId="31" xfId="39" applyFont="1" applyBorder="1" applyAlignment="1" applyProtection="1">
      <alignment horizontal="distributed" vertical="center"/>
      <protection/>
    </xf>
    <xf numFmtId="38" fontId="19" fillId="0" borderId="31" xfId="39" applyFont="1" applyBorder="1" applyAlignment="1" applyProtection="1">
      <alignment horizontal="left" vertical="center"/>
      <protection/>
    </xf>
    <xf numFmtId="38" fontId="15" fillId="0" borderId="31" xfId="39" applyFont="1" applyBorder="1" applyAlignment="1" applyProtection="1">
      <alignment horizontal="center" vertical="center"/>
      <protection/>
    </xf>
    <xf numFmtId="38" fontId="15" fillId="0" borderId="19" xfId="39" applyFont="1" applyBorder="1" applyAlignment="1" applyProtection="1">
      <alignment horizontal="left"/>
      <protection/>
    </xf>
    <xf numFmtId="38" fontId="15" fillId="0" borderId="0" xfId="39" applyFont="1" applyBorder="1" applyAlignment="1" applyProtection="1">
      <alignment horizontal="center"/>
      <protection/>
    </xf>
    <xf numFmtId="38" fontId="15" fillId="0" borderId="29" xfId="39" applyFont="1" applyBorder="1" applyAlignment="1" applyProtection="1">
      <alignment horizontal="left"/>
      <protection/>
    </xf>
    <xf numFmtId="38" fontId="16" fillId="0" borderId="0" xfId="39" applyFont="1" applyBorder="1" applyAlignment="1" applyProtection="1">
      <alignment horizontal="center" vertical="center"/>
      <protection/>
    </xf>
    <xf numFmtId="38" fontId="24" fillId="0" borderId="0" xfId="39" applyFont="1" applyBorder="1" applyAlignment="1" applyProtection="1">
      <alignment horizontal="center" vertical="center"/>
      <protection/>
    </xf>
    <xf numFmtId="38" fontId="19" fillId="0" borderId="0" xfId="39" applyFont="1" applyBorder="1" applyAlignment="1" applyProtection="1">
      <alignment horizontal="center" vertical="center"/>
      <protection/>
    </xf>
    <xf numFmtId="0" fontId="19" fillId="40" borderId="20" xfId="0" applyFont="1" applyFill="1" applyBorder="1" applyAlignment="1">
      <alignment horizontal="center" vertical="center"/>
    </xf>
    <xf numFmtId="0" fontId="15" fillId="0" borderId="29" xfId="0" applyFont="1" applyBorder="1" applyAlignment="1">
      <alignment horizontal="right" vertical="center"/>
    </xf>
    <xf numFmtId="0" fontId="15" fillId="0" borderId="26" xfId="0" applyFont="1" applyBorder="1" applyAlignment="1">
      <alignment horizontal="right" vertical="center"/>
    </xf>
    <xf numFmtId="0" fontId="15" fillId="0" borderId="61" xfId="0" applyFont="1" applyBorder="1" applyAlignment="1">
      <alignment horizontal="center" vertical="center"/>
    </xf>
    <xf numFmtId="0" fontId="15" fillId="40" borderId="20" xfId="0" applyFont="1" applyFill="1" applyBorder="1" applyAlignment="1">
      <alignment horizontal="center" vertical="center"/>
    </xf>
    <xf numFmtId="0" fontId="15" fillId="0" borderId="30" xfId="0" applyFont="1" applyBorder="1" applyAlignment="1">
      <alignment horizontal="center" vertical="center" wrapText="1"/>
    </xf>
    <xf numFmtId="0" fontId="15" fillId="0" borderId="62" xfId="0" applyFont="1" applyBorder="1" applyAlignment="1">
      <alignment horizontal="center" vertical="center"/>
    </xf>
    <xf numFmtId="0" fontId="15" fillId="0" borderId="26" xfId="0" applyFont="1" applyBorder="1" applyAlignment="1">
      <alignment horizontal="center" vertical="center"/>
    </xf>
    <xf numFmtId="0" fontId="15" fillId="0" borderId="12" xfId="0" applyFont="1" applyBorder="1" applyAlignment="1">
      <alignment horizontal="center" vertical="center"/>
    </xf>
    <xf numFmtId="0" fontId="21" fillId="40" borderId="20" xfId="0" applyFont="1" applyFill="1" applyBorder="1" applyAlignment="1">
      <alignment horizontal="left" vertical="center" wrapText="1"/>
    </xf>
    <xf numFmtId="0" fontId="19" fillId="40" borderId="18" xfId="0" applyFont="1" applyFill="1" applyBorder="1" applyAlignment="1">
      <alignment horizontal="center" vertical="center"/>
    </xf>
    <xf numFmtId="0" fontId="19" fillId="0" borderId="23"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horizontal="distributed" vertical="center"/>
    </xf>
    <xf numFmtId="0" fontId="15" fillId="41" borderId="20" xfId="0" applyFont="1" applyFill="1" applyBorder="1" applyAlignment="1">
      <alignment horizontal="center" vertical="center"/>
    </xf>
    <xf numFmtId="0" fontId="15" fillId="0" borderId="23" xfId="0" applyFont="1" applyBorder="1" applyAlignment="1">
      <alignment vertical="center"/>
    </xf>
    <xf numFmtId="0" fontId="15" fillId="0" borderId="0" xfId="0" applyFont="1" applyBorder="1" applyAlignment="1">
      <alignment vertical="center"/>
    </xf>
    <xf numFmtId="49" fontId="15" fillId="40" borderId="20" xfId="39" applyNumberFormat="1" applyFont="1" applyFill="1" applyBorder="1" applyAlignment="1" applyProtection="1">
      <alignment horizontal="center" vertical="center"/>
      <protection/>
    </xf>
    <xf numFmtId="38" fontId="19" fillId="40" borderId="20" xfId="39" applyFont="1" applyFill="1" applyBorder="1" applyAlignment="1" applyProtection="1">
      <alignment horizontal="center" vertical="center"/>
      <protection/>
    </xf>
    <xf numFmtId="38" fontId="19" fillId="40" borderId="18" xfId="39" applyFont="1" applyFill="1" applyBorder="1" applyAlignment="1" applyProtection="1">
      <alignment horizontal="center" vertical="center"/>
      <protection/>
    </xf>
    <xf numFmtId="0" fontId="15" fillId="25" borderId="20" xfId="39" applyNumberFormat="1" applyFont="1" applyFill="1" applyBorder="1" applyAlignment="1" applyProtection="1">
      <alignment horizontal="center" vertical="center"/>
      <protection/>
    </xf>
    <xf numFmtId="38" fontId="15" fillId="0" borderId="11" xfId="39" applyFont="1" applyBorder="1" applyAlignment="1" applyProtection="1">
      <alignment horizontal="distributed" vertical="center"/>
      <protection/>
    </xf>
    <xf numFmtId="38" fontId="19" fillId="25" borderId="20" xfId="39" applyFont="1" applyFill="1" applyBorder="1" applyAlignment="1" applyProtection="1">
      <alignment horizontal="left" vertical="center"/>
      <protection/>
    </xf>
    <xf numFmtId="38" fontId="19" fillId="40" borderId="20" xfId="39" applyFont="1" applyFill="1" applyBorder="1" applyAlignment="1" applyProtection="1">
      <alignment horizontal="left" vertical="center"/>
      <protection/>
    </xf>
    <xf numFmtId="38" fontId="15" fillId="0" borderId="0" xfId="39" applyFont="1" applyBorder="1" applyAlignment="1" applyProtection="1">
      <alignment horizontal="center" vertical="center"/>
      <protection/>
    </xf>
    <xf numFmtId="38" fontId="15" fillId="0" borderId="63" xfId="39" applyFont="1" applyBorder="1" applyAlignment="1" applyProtection="1">
      <alignment horizontal="left"/>
      <protection/>
    </xf>
    <xf numFmtId="38" fontId="15" fillId="40" borderId="57" xfId="39" applyFont="1" applyFill="1" applyBorder="1" applyAlignment="1" applyProtection="1">
      <alignment horizontal="left"/>
      <protection/>
    </xf>
    <xf numFmtId="38" fontId="15" fillId="40" borderId="36" xfId="39" applyFont="1" applyFill="1" applyBorder="1" applyAlignment="1" applyProtection="1">
      <alignment horizontal="left"/>
      <protection/>
    </xf>
    <xf numFmtId="38" fontId="15" fillId="0" borderId="17" xfId="39" applyFont="1" applyBorder="1" applyAlignment="1" applyProtection="1">
      <alignment horizontal="center" vertical="center"/>
      <protection/>
    </xf>
    <xf numFmtId="38" fontId="15" fillId="40" borderId="64" xfId="39" applyFont="1" applyFill="1" applyBorder="1" applyAlignment="1" applyProtection="1">
      <alignment horizontal="center" vertical="center"/>
      <protection/>
    </xf>
    <xf numFmtId="38" fontId="17" fillId="0" borderId="0" xfId="39" applyFont="1" applyBorder="1" applyAlignment="1" applyProtection="1">
      <alignment horizontal="center" vertical="center"/>
      <protection/>
    </xf>
    <xf numFmtId="38" fontId="19" fillId="40" borderId="14" xfId="39" applyFont="1" applyFill="1" applyBorder="1" applyAlignment="1" applyProtection="1">
      <alignment horizontal="center" vertical="center"/>
      <protection/>
    </xf>
    <xf numFmtId="38" fontId="15" fillId="0" borderId="65" xfId="39" applyFont="1" applyBorder="1" applyAlignment="1" applyProtection="1">
      <alignment horizontal="left"/>
      <protection/>
    </xf>
    <xf numFmtId="38" fontId="15" fillId="40" borderId="66" xfId="39" applyFont="1" applyFill="1" applyBorder="1" applyAlignment="1" applyProtection="1">
      <alignment horizontal="left"/>
      <protection/>
    </xf>
    <xf numFmtId="38" fontId="19" fillId="0" borderId="31" xfId="39" applyFont="1" applyBorder="1" applyAlignment="1" applyProtection="1">
      <alignment horizontal="left" vertical="center" wrapText="1"/>
      <protection/>
    </xf>
    <xf numFmtId="38" fontId="15" fillId="0" borderId="19" xfId="39" applyFont="1" applyBorder="1" applyAlignment="1" applyProtection="1">
      <alignment horizontal="left" shrinkToFit="1"/>
      <protection/>
    </xf>
    <xf numFmtId="38" fontId="15" fillId="0" borderId="29" xfId="39" applyFont="1" applyBorder="1" applyAlignment="1" applyProtection="1">
      <alignment horizontal="left" shrinkToFit="1"/>
      <protection/>
    </xf>
    <xf numFmtId="38" fontId="19" fillId="40" borderId="20" xfId="39" applyFont="1" applyFill="1" applyBorder="1" applyAlignment="1" applyProtection="1">
      <alignment horizontal="left" vertical="center" wrapText="1"/>
      <protection/>
    </xf>
    <xf numFmtId="38" fontId="15" fillId="40" borderId="66" xfId="39" applyFont="1" applyFill="1" applyBorder="1" applyAlignment="1" applyProtection="1">
      <alignment horizontal="left" shrinkToFit="1"/>
      <protection/>
    </xf>
    <xf numFmtId="38" fontId="15" fillId="40" borderId="57" xfId="39" applyFont="1" applyFill="1" applyBorder="1" applyAlignment="1" applyProtection="1">
      <alignment horizontal="left" shrinkToFit="1"/>
      <protection/>
    </xf>
    <xf numFmtId="38" fontId="15" fillId="40" borderId="31" xfId="39" applyFont="1" applyFill="1" applyBorder="1" applyAlignment="1" applyProtection="1">
      <alignment horizontal="center" vertical="center"/>
      <protection/>
    </xf>
    <xf numFmtId="38" fontId="15" fillId="25" borderId="31" xfId="39" applyFont="1" applyFill="1" applyBorder="1" applyAlignment="1" applyProtection="1">
      <alignment horizontal="center" vertical="center"/>
      <protection/>
    </xf>
    <xf numFmtId="38" fontId="15" fillId="41" borderId="31" xfId="39" applyFont="1" applyFill="1" applyBorder="1" applyAlignment="1" applyProtection="1">
      <alignment horizontal="center" vertical="center"/>
      <protection/>
    </xf>
    <xf numFmtId="0" fontId="41" fillId="0" borderId="13" xfId="0" applyFont="1" applyBorder="1" applyAlignment="1">
      <alignment horizontal="center" vertical="center"/>
    </xf>
    <xf numFmtId="0" fontId="41" fillId="0" borderId="48" xfId="0" applyFont="1" applyBorder="1" applyAlignment="1">
      <alignment horizontal="right" vertical="center"/>
    </xf>
    <xf numFmtId="0" fontId="0" fillId="0" borderId="67" xfId="0" applyBorder="1" applyAlignment="1">
      <alignment horizontal="left" vertical="center"/>
    </xf>
    <xf numFmtId="0" fontId="0" fillId="0" borderId="66" xfId="0" applyFont="1" applyBorder="1" applyAlignment="1">
      <alignment horizontal="center" vertical="center"/>
    </xf>
    <xf numFmtId="0" fontId="0" fillId="0" borderId="59" xfId="0" applyFont="1" applyBorder="1" applyAlignment="1">
      <alignment horizontal="right" vertical="center" wrapText="1"/>
    </xf>
    <xf numFmtId="0" fontId="0" fillId="0" borderId="62" xfId="0" applyBorder="1" applyAlignment="1">
      <alignment horizontal="center" vertical="center"/>
    </xf>
    <xf numFmtId="0" fontId="0"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38" fontId="15" fillId="0" borderId="72" xfId="40" applyFont="1" applyBorder="1" applyAlignment="1" applyProtection="1">
      <alignment horizontal="center" vertical="center" wrapText="1"/>
      <protection/>
    </xf>
    <xf numFmtId="38" fontId="15" fillId="0" borderId="73" xfId="40" applyFont="1" applyBorder="1" applyAlignment="1" applyProtection="1">
      <alignment horizontal="left" vertical="center"/>
      <protection/>
    </xf>
    <xf numFmtId="38" fontId="15" fillId="0" borderId="42" xfId="40" applyFont="1" applyBorder="1" applyAlignment="1" applyProtection="1">
      <alignment horizontal="center" vertical="center"/>
      <protection/>
    </xf>
    <xf numFmtId="38" fontId="19" fillId="0" borderId="0" xfId="40" applyFont="1" applyBorder="1" applyAlignment="1" applyProtection="1">
      <alignment horizontal="right" vertical="center"/>
      <protection/>
    </xf>
    <xf numFmtId="38" fontId="15" fillId="0" borderId="74" xfId="40" applyFont="1" applyBorder="1" applyAlignment="1" applyProtection="1">
      <alignment horizontal="center" vertical="center"/>
      <protection/>
    </xf>
    <xf numFmtId="38" fontId="19" fillId="0" borderId="50" xfId="40" applyFont="1" applyBorder="1" applyAlignment="1" applyProtection="1">
      <alignment horizontal="right" vertical="center"/>
      <protection/>
    </xf>
    <xf numFmtId="38" fontId="15" fillId="0" borderId="67" xfId="40" applyFont="1" applyBorder="1" applyAlignment="1" applyProtection="1">
      <alignment horizontal="center" vertical="center"/>
      <protection/>
    </xf>
    <xf numFmtId="38" fontId="15" fillId="0" borderId="75" xfId="40" applyFont="1" applyBorder="1" applyAlignment="1" applyProtection="1">
      <alignment horizontal="distributed" vertical="center" wrapText="1"/>
      <protection/>
    </xf>
    <xf numFmtId="38" fontId="15" fillId="0" borderId="31" xfId="40" applyFont="1" applyBorder="1" applyAlignment="1" applyProtection="1">
      <alignment horizontal="distributed" vertical="center"/>
      <protection/>
    </xf>
    <xf numFmtId="38" fontId="15" fillId="0" borderId="61" xfId="40" applyFont="1" applyBorder="1" applyAlignment="1" applyProtection="1">
      <alignment horizontal="distributed" vertical="center"/>
      <protection/>
    </xf>
    <xf numFmtId="38" fontId="19" fillId="0" borderId="11" xfId="40" applyFont="1" applyBorder="1" applyAlignment="1" applyProtection="1">
      <alignment horizontal="right" vertical="center"/>
      <protection/>
    </xf>
    <xf numFmtId="38" fontId="19" fillId="0" borderId="29" xfId="40" applyFont="1" applyBorder="1" applyAlignment="1" applyProtection="1">
      <alignment horizontal="center" vertical="center"/>
      <protection/>
    </xf>
    <xf numFmtId="38" fontId="19" fillId="0" borderId="29" xfId="40" applyFont="1" applyBorder="1" applyAlignment="1" applyProtection="1">
      <alignment horizontal="right" vertical="center"/>
      <protection/>
    </xf>
    <xf numFmtId="38" fontId="15" fillId="0" borderId="36" xfId="40" applyFont="1" applyBorder="1" applyAlignment="1" applyProtection="1">
      <alignment horizontal="center" vertical="center"/>
      <protection/>
    </xf>
    <xf numFmtId="38" fontId="15" fillId="0" borderId="63" xfId="40" applyFont="1" applyBorder="1" applyAlignment="1" applyProtection="1">
      <alignment horizontal="distributed" vertical="center"/>
      <protection/>
    </xf>
    <xf numFmtId="38" fontId="15" fillId="0" borderId="74" xfId="40" applyFont="1" applyBorder="1" applyAlignment="1" applyProtection="1">
      <alignment horizontal="left" vertical="center"/>
      <protection/>
    </xf>
    <xf numFmtId="38" fontId="15" fillId="0" borderId="19" xfId="40" applyFont="1" applyBorder="1" applyAlignment="1" applyProtection="1">
      <alignment horizontal="left" vertical="center"/>
      <protection/>
    </xf>
    <xf numFmtId="38" fontId="15" fillId="0" borderId="19" xfId="40" applyFont="1" applyBorder="1" applyAlignment="1" applyProtection="1">
      <alignment horizontal="center" vertical="center"/>
      <protection/>
    </xf>
    <xf numFmtId="38" fontId="19" fillId="0" borderId="23" xfId="40" applyFont="1" applyBorder="1" applyAlignment="1" applyProtection="1">
      <alignment horizontal="center" vertical="center"/>
      <protection/>
    </xf>
    <xf numFmtId="38" fontId="19" fillId="0" borderId="19" xfId="40" applyFont="1" applyBorder="1" applyAlignment="1" applyProtection="1">
      <alignment horizontal="center" vertical="center"/>
      <protection/>
    </xf>
    <xf numFmtId="0" fontId="15" fillId="0" borderId="19" xfId="40" applyNumberFormat="1" applyFont="1" applyBorder="1" applyAlignment="1" applyProtection="1">
      <alignment horizontal="center" vertical="center"/>
      <protection/>
    </xf>
    <xf numFmtId="38" fontId="15" fillId="0" borderId="76" xfId="40" applyFont="1" applyBorder="1" applyAlignment="1" applyProtection="1">
      <alignment horizontal="distributed" vertical="center"/>
      <protection/>
    </xf>
    <xf numFmtId="38" fontId="19" fillId="0" borderId="71" xfId="40" applyFont="1" applyBorder="1" applyAlignment="1" applyProtection="1">
      <alignment horizontal="left" vertical="center"/>
      <protection/>
    </xf>
    <xf numFmtId="38" fontId="15" fillId="0" borderId="77" xfId="40" applyFont="1" applyBorder="1" applyAlignment="1" applyProtection="1">
      <alignment horizontal="distributed" vertical="center"/>
      <protection/>
    </xf>
    <xf numFmtId="38" fontId="19" fillId="0" borderId="78" xfId="40" applyFont="1" applyBorder="1" applyAlignment="1" applyProtection="1">
      <alignment horizontal="left" vertical="center" wrapText="1"/>
      <protection/>
    </xf>
    <xf numFmtId="0" fontId="15" fillId="0" borderId="23" xfId="40" applyNumberFormat="1" applyFont="1" applyBorder="1" applyAlignment="1" applyProtection="1">
      <alignment horizontal="center" vertical="center"/>
      <protection/>
    </xf>
    <xf numFmtId="38" fontId="15" fillId="0" borderId="0" xfId="40" applyFont="1" applyBorder="1" applyAlignment="1" applyProtection="1">
      <alignment horizontal="right"/>
      <protection/>
    </xf>
    <xf numFmtId="38" fontId="15" fillId="0" borderId="19" xfId="40" applyFont="1" applyBorder="1" applyAlignment="1" applyProtection="1">
      <alignment horizontal="left" shrinkToFit="1"/>
      <protection/>
    </xf>
    <xf numFmtId="38" fontId="15" fillId="0" borderId="29" xfId="40" applyFont="1" applyBorder="1" applyAlignment="1" applyProtection="1">
      <alignment horizontal="left"/>
      <protection/>
    </xf>
    <xf numFmtId="38" fontId="15" fillId="0" borderId="23" xfId="40" applyFont="1" applyBorder="1" applyAlignment="1" applyProtection="1">
      <alignment horizontal="center" vertical="center"/>
      <protection/>
    </xf>
    <xf numFmtId="38" fontId="15" fillId="0" borderId="0" xfId="40" applyFont="1" applyBorder="1" applyAlignment="1" applyProtection="1">
      <alignment horizontal="left" vertical="center"/>
      <protection/>
    </xf>
    <xf numFmtId="38" fontId="16" fillId="0" borderId="0" xfId="40" applyFont="1" applyBorder="1" applyAlignment="1" applyProtection="1">
      <alignment horizontal="center" vertical="center"/>
      <protection/>
    </xf>
    <xf numFmtId="38" fontId="24" fillId="0" borderId="0" xfId="40" applyFont="1" applyBorder="1" applyAlignment="1" applyProtection="1">
      <alignment horizontal="center" vertical="center"/>
      <protection/>
    </xf>
    <xf numFmtId="38" fontId="19" fillId="0" borderId="0" xfId="40" applyFont="1" applyBorder="1" applyAlignment="1" applyProtection="1">
      <alignment horizontal="center" vertical="center"/>
      <protection/>
    </xf>
    <xf numFmtId="38" fontId="15" fillId="0" borderId="31" xfId="40" applyFont="1" applyBorder="1" applyAlignment="1" applyProtection="1">
      <alignment horizontal="center" vertical="center" wrapText="1"/>
      <protection/>
    </xf>
    <xf numFmtId="38" fontId="15" fillId="0" borderId="11" xfId="40" applyFont="1" applyBorder="1" applyAlignment="1" applyProtection="1">
      <alignment horizontal="left" vertical="center"/>
      <protection/>
    </xf>
    <xf numFmtId="38" fontId="15" fillId="0" borderId="24" xfId="40" applyFont="1" applyBorder="1" applyAlignment="1" applyProtection="1">
      <alignment horizontal="center" vertical="center"/>
      <protection/>
    </xf>
    <xf numFmtId="38" fontId="15" fillId="0" borderId="0" xfId="40" applyFont="1" applyBorder="1" applyAlignment="1" applyProtection="1">
      <alignment horizontal="right" vertical="center"/>
      <protection/>
    </xf>
    <xf numFmtId="38" fontId="15" fillId="0" borderId="54" xfId="40" applyFont="1" applyBorder="1" applyAlignment="1" applyProtection="1">
      <alignment horizontal="center" vertical="center"/>
      <protection/>
    </xf>
    <xf numFmtId="38" fontId="15" fillId="0" borderId="19" xfId="40" applyFont="1" applyBorder="1" applyAlignment="1" applyProtection="1">
      <alignment horizontal="right" vertical="center"/>
      <protection/>
    </xf>
    <xf numFmtId="38" fontId="15" fillId="0" borderId="21" xfId="40" applyFont="1" applyBorder="1" applyAlignment="1" applyProtection="1">
      <alignment horizontal="center" vertical="center"/>
      <protection/>
    </xf>
    <xf numFmtId="38" fontId="15" fillId="0" borderId="31" xfId="40" applyFont="1" applyBorder="1" applyAlignment="1" applyProtection="1">
      <alignment horizontal="distributed" vertical="center" wrapText="1"/>
      <protection/>
    </xf>
    <xf numFmtId="38" fontId="15" fillId="0" borderId="11" xfId="40" applyFont="1" applyBorder="1" applyAlignment="1" applyProtection="1">
      <alignment horizontal="right" vertical="center"/>
      <protection/>
    </xf>
    <xf numFmtId="38" fontId="15" fillId="0" borderId="29" xfId="40" applyFont="1" applyBorder="1" applyAlignment="1" applyProtection="1">
      <alignment horizontal="center" vertical="center"/>
      <protection/>
    </xf>
    <xf numFmtId="38" fontId="15" fillId="0" borderId="29" xfId="40" applyFont="1" applyBorder="1" applyAlignment="1" applyProtection="1">
      <alignment horizontal="right" vertical="center"/>
      <protection/>
    </xf>
    <xf numFmtId="38" fontId="15" fillId="0" borderId="12" xfId="40" applyFont="1" applyBorder="1" applyAlignment="1" applyProtection="1">
      <alignment horizontal="center" vertical="center"/>
      <protection/>
    </xf>
    <xf numFmtId="38" fontId="15" fillId="0" borderId="11" xfId="40" applyFont="1" applyBorder="1" applyAlignment="1" applyProtection="1">
      <alignment horizontal="distributed" vertical="center"/>
      <protection/>
    </xf>
    <xf numFmtId="38" fontId="15" fillId="0" borderId="24" xfId="40" applyFont="1" applyBorder="1" applyAlignment="1" applyProtection="1">
      <alignment horizontal="left" vertical="center"/>
      <protection/>
    </xf>
    <xf numFmtId="38" fontId="15" fillId="0" borderId="54" xfId="40" applyFont="1" applyBorder="1" applyAlignment="1" applyProtection="1">
      <alignment horizontal="left" vertical="center"/>
      <protection/>
    </xf>
    <xf numFmtId="49" fontId="19" fillId="40" borderId="56" xfId="40" applyNumberFormat="1" applyFont="1" applyFill="1" applyBorder="1" applyAlignment="1" applyProtection="1">
      <alignment horizontal="center" vertical="center"/>
      <protection/>
    </xf>
    <xf numFmtId="38" fontId="19" fillId="40" borderId="20" xfId="40" applyFont="1" applyFill="1" applyBorder="1" applyAlignment="1" applyProtection="1">
      <alignment horizontal="center" vertical="center"/>
      <protection/>
    </xf>
    <xf numFmtId="38" fontId="19" fillId="40" borderId="53" xfId="40" applyFont="1" applyFill="1" applyBorder="1" applyAlignment="1" applyProtection="1">
      <alignment horizontal="center" vertical="center"/>
      <protection/>
    </xf>
    <xf numFmtId="0" fontId="15" fillId="25" borderId="20" xfId="40" applyNumberFormat="1" applyFont="1" applyFill="1" applyBorder="1" applyAlignment="1" applyProtection="1">
      <alignment horizontal="center" vertical="center"/>
      <protection/>
    </xf>
    <xf numFmtId="49" fontId="19" fillId="40" borderId="20" xfId="40" applyNumberFormat="1" applyFont="1" applyFill="1" applyBorder="1" applyAlignment="1" applyProtection="1">
      <alignment horizontal="center" vertical="center"/>
      <protection/>
    </xf>
    <xf numFmtId="38" fontId="19" fillId="40" borderId="56" xfId="40" applyFont="1" applyFill="1" applyBorder="1" applyAlignment="1" applyProtection="1">
      <alignment horizontal="center" vertical="center"/>
      <protection/>
    </xf>
    <xf numFmtId="0" fontId="15" fillId="25" borderId="56" xfId="40" applyNumberFormat="1" applyFont="1" applyFill="1" applyBorder="1" applyAlignment="1" applyProtection="1">
      <alignment horizontal="center" vertical="center"/>
      <protection/>
    </xf>
    <xf numFmtId="38" fontId="15" fillId="0" borderId="17" xfId="40" applyFont="1" applyBorder="1" applyAlignment="1" applyProtection="1">
      <alignment horizontal="center" vertical="center"/>
      <protection/>
    </xf>
    <xf numFmtId="38" fontId="15" fillId="40" borderId="64" xfId="40" applyFont="1" applyFill="1" applyBorder="1" applyAlignment="1" applyProtection="1">
      <alignment horizontal="left" vertical="center"/>
      <protection/>
    </xf>
    <xf numFmtId="38" fontId="19" fillId="25" borderId="20" xfId="40" applyFont="1" applyFill="1" applyBorder="1" applyAlignment="1" applyProtection="1">
      <alignment horizontal="left" vertical="center"/>
      <protection/>
    </xf>
    <xf numFmtId="38" fontId="15" fillId="0" borderId="30" xfId="40" applyFont="1" applyBorder="1" applyAlignment="1" applyProtection="1">
      <alignment horizontal="distributed" vertical="center"/>
      <protection/>
    </xf>
    <xf numFmtId="38" fontId="19" fillId="40" borderId="20" xfId="40" applyFont="1" applyFill="1" applyBorder="1" applyAlignment="1" applyProtection="1">
      <alignment horizontal="left" vertical="center" wrapText="1"/>
      <protection/>
    </xf>
    <xf numFmtId="38" fontId="15" fillId="0" borderId="65" xfId="40" applyFont="1" applyBorder="1" applyAlignment="1" applyProtection="1">
      <alignment horizontal="left"/>
      <protection/>
    </xf>
    <xf numFmtId="38" fontId="15" fillId="40" borderId="66" xfId="40" applyFont="1" applyFill="1" applyBorder="1" applyAlignment="1" applyProtection="1">
      <alignment horizontal="left" shrinkToFit="1"/>
      <protection/>
    </xf>
    <xf numFmtId="38" fontId="15" fillId="0" borderId="63" xfId="40" applyFont="1" applyBorder="1" applyAlignment="1" applyProtection="1">
      <alignment horizontal="left"/>
      <protection/>
    </xf>
    <xf numFmtId="38" fontId="15" fillId="40" borderId="57" xfId="40" applyFont="1" applyFill="1" applyBorder="1" applyAlignment="1" applyProtection="1">
      <alignment horizontal="left" shrinkToFit="1"/>
      <protection/>
    </xf>
    <xf numFmtId="38" fontId="15" fillId="40" borderId="36" xfId="40" applyFont="1" applyFill="1" applyBorder="1" applyAlignment="1" applyProtection="1">
      <alignment horizontal="left"/>
      <protection/>
    </xf>
    <xf numFmtId="38" fontId="15" fillId="40" borderId="31" xfId="40" applyFont="1" applyFill="1" applyBorder="1" applyAlignment="1" applyProtection="1">
      <alignment horizontal="center" vertical="center"/>
      <protection/>
    </xf>
    <xf numFmtId="38" fontId="15" fillId="25" borderId="31" xfId="40" applyFont="1" applyFill="1" applyBorder="1" applyAlignment="1" applyProtection="1">
      <alignment horizontal="center" vertical="center"/>
      <protection/>
    </xf>
    <xf numFmtId="38" fontId="15" fillId="41" borderId="31" xfId="40" applyFont="1" applyFill="1" applyBorder="1" applyAlignment="1" applyProtection="1">
      <alignment horizontal="center" vertical="center"/>
      <protection/>
    </xf>
    <xf numFmtId="38" fontId="17" fillId="0" borderId="0" xfId="40" applyFont="1" applyBorder="1" applyAlignment="1" applyProtection="1">
      <alignment horizontal="center" vertical="center"/>
      <protection/>
    </xf>
    <xf numFmtId="38" fontId="19" fillId="40" borderId="14" xfId="40" applyFont="1" applyFill="1" applyBorder="1" applyAlignment="1" applyProtection="1">
      <alignment horizontal="center" vertical="center"/>
      <protection/>
    </xf>
    <xf numFmtId="0" fontId="42" fillId="0" borderId="0" xfId="0" applyFont="1" applyBorder="1" applyAlignment="1">
      <alignment vertical="center"/>
    </xf>
    <xf numFmtId="0" fontId="42" fillId="0" borderId="0" xfId="0" applyFont="1" applyBorder="1" applyAlignment="1">
      <alignment horizontal="left" vertical="center"/>
    </xf>
    <xf numFmtId="0" fontId="42" fillId="0" borderId="23" xfId="0" applyFont="1" applyBorder="1" applyAlignment="1">
      <alignment horizontal="center" vertical="center"/>
    </xf>
    <xf numFmtId="0" fontId="42" fillId="0" borderId="31" xfId="0" applyFont="1" applyBorder="1" applyAlignment="1">
      <alignment horizontal="center" vertical="center"/>
    </xf>
    <xf numFmtId="0" fontId="43" fillId="0" borderId="31" xfId="0" applyFont="1" applyBorder="1" applyAlignment="1">
      <alignment horizontal="center" vertical="center"/>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Comma [0]" xfId="39"/>
    <cellStyle name="Excel Built-in Explanatory Text" xfId="40"/>
    <cellStyle name="Footnote" xfId="41"/>
    <cellStyle name="Good" xfId="42"/>
    <cellStyle name="Heading" xfId="43"/>
    <cellStyle name="Heading 1" xfId="44"/>
    <cellStyle name="Heading 2" xfId="45"/>
    <cellStyle name="Neutral" xfId="46"/>
    <cellStyle name="Note" xfId="47"/>
    <cellStyle name="Status" xfId="48"/>
    <cellStyle name="Text" xfId="49"/>
    <cellStyle name="Warning"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メモ" xfId="61"/>
    <cellStyle name="リンク セル" xfId="62"/>
    <cellStyle name="悪い" xfId="63"/>
    <cellStyle name="計算" xfId="64"/>
    <cellStyle name="警告文" xfId="65"/>
    <cellStyle name="Comma [0]" xfId="66"/>
    <cellStyle name="Comma" xfId="67"/>
    <cellStyle name="見出し 1" xfId="68"/>
    <cellStyle name="見出し 2" xfId="69"/>
    <cellStyle name="見出し 3" xfId="70"/>
    <cellStyle name="見出し 4" xfId="71"/>
    <cellStyle name="集計" xfId="72"/>
    <cellStyle name="出力" xfId="73"/>
    <cellStyle name="説明文" xfId="74"/>
    <cellStyle name="Currency [0]" xfId="75"/>
    <cellStyle name="Currency" xfId="76"/>
    <cellStyle name="入力"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FF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1</xdr:row>
      <xdr:rowOff>219075</xdr:rowOff>
    </xdr:from>
    <xdr:to>
      <xdr:col>38</xdr:col>
      <xdr:colOff>133350</xdr:colOff>
      <xdr:row>4</xdr:row>
      <xdr:rowOff>247650</xdr:rowOff>
    </xdr:to>
    <xdr:sp>
      <xdr:nvSpPr>
        <xdr:cNvPr id="1" name="CustomShape 1"/>
        <xdr:cNvSpPr>
          <a:spLocks/>
        </xdr:cNvSpPr>
      </xdr:nvSpPr>
      <xdr:spPr>
        <a:xfrm>
          <a:off x="5829300" y="342900"/>
          <a:ext cx="1190625" cy="609600"/>
        </a:xfrm>
        <a:prstGeom prst="rect">
          <a:avLst/>
        </a:prstGeom>
        <a:solidFill>
          <a:srgbClr val="FF0000"/>
        </a:solidFill>
        <a:ln w="9360" cmpd="sng">
          <a:solidFill>
            <a:srgbClr val="000000"/>
          </a:solidFill>
          <a:headEnd type="none"/>
          <a:tailEnd type="none"/>
        </a:ln>
      </xdr:spPr>
      <xdr:txBody>
        <a:bodyPr vertOverflow="clip" wrap="square" lIns="18000" tIns="0" rIns="0" bIns="0" anchor="ctr"/>
        <a:p>
          <a:pPr algn="l">
            <a:defRPr/>
          </a:pPr>
          <a:r>
            <a:rPr lang="en-US" cap="none" sz="2000" b="1" i="0" u="none" baseline="0">
              <a:solidFill>
                <a:srgbClr val="FFFFCC"/>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27</xdr:row>
      <xdr:rowOff>28575</xdr:rowOff>
    </xdr:from>
    <xdr:to>
      <xdr:col>34</xdr:col>
      <xdr:colOff>28575</xdr:colOff>
      <xdr:row>31</xdr:row>
      <xdr:rowOff>19050</xdr:rowOff>
    </xdr:to>
    <xdr:sp>
      <xdr:nvSpPr>
        <xdr:cNvPr id="1" name="CustomShape 1"/>
        <xdr:cNvSpPr>
          <a:spLocks/>
        </xdr:cNvSpPr>
      </xdr:nvSpPr>
      <xdr:spPr>
        <a:xfrm>
          <a:off x="1438275" y="7839075"/>
          <a:ext cx="4743450" cy="1228725"/>
        </a:xfrm>
        <a:custGeom>
          <a:pathLst>
            <a:path h="1228725" w="4743450">
              <a:moveTo>
                <a:pt x="0" y="1743"/>
              </a:moveTo>
              <a:lnTo>
                <a:pt x="6035" y="1743"/>
              </a:lnTo>
              <a:lnTo>
                <a:pt x="180" y="90"/>
              </a:lnTo>
              <a:lnTo>
                <a:pt x="6035" y="1743"/>
              </a:lnTo>
              <a:lnTo>
                <a:pt x="270" y="90"/>
              </a:lnTo>
              <a:lnTo>
                <a:pt x="0" y="1743"/>
              </a:lnTo>
              <a:close/>
            </a:path>
          </a:pathLst>
        </a:custGeom>
        <a:noFill/>
        <a:ln w="3168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12"/>
  <sheetViews>
    <sheetView view="pageBreakPreview" zoomScale="60" zoomScalePageLayoutView="0" workbookViewId="0" topLeftCell="A1">
      <selection activeCell="A1" sqref="A1:G1"/>
    </sheetView>
  </sheetViews>
  <sheetFormatPr defaultColWidth="9.00390625" defaultRowHeight="13.5"/>
  <cols>
    <col min="1" max="1" width="5.625" style="1" customWidth="1"/>
    <col min="2" max="16384" width="9.00390625" style="1" customWidth="1"/>
  </cols>
  <sheetData>
    <row r="1" spans="1:7" ht="49.5" customHeight="1">
      <c r="A1" s="153" t="s">
        <v>0</v>
      </c>
      <c r="B1" s="153"/>
      <c r="C1" s="153"/>
      <c r="D1" s="153"/>
      <c r="E1" s="153"/>
      <c r="F1" s="153"/>
      <c r="G1" s="153"/>
    </row>
    <row r="2" ht="49.5" customHeight="1">
      <c r="B2" s="2" t="s">
        <v>1</v>
      </c>
    </row>
    <row r="3" ht="49.5" customHeight="1">
      <c r="B3" s="2" t="s">
        <v>2</v>
      </c>
    </row>
    <row r="4" ht="49.5" customHeight="1">
      <c r="B4" s="3" t="s">
        <v>3</v>
      </c>
    </row>
    <row r="5" ht="49.5" customHeight="1">
      <c r="B5" s="3" t="s">
        <v>4</v>
      </c>
    </row>
    <row r="6" ht="24.75" customHeight="1"/>
    <row r="7" spans="2:15" ht="51.75" customHeight="1">
      <c r="B7" s="154" t="s">
        <v>5</v>
      </c>
      <c r="C7" s="154"/>
      <c r="D7" s="154"/>
      <c r="E7" s="154"/>
      <c r="F7" s="154"/>
      <c r="G7" s="154"/>
      <c r="H7" s="154"/>
      <c r="I7" s="154"/>
      <c r="J7" s="154"/>
      <c r="K7" s="154"/>
      <c r="L7" s="154"/>
      <c r="M7" s="154"/>
      <c r="N7" s="154"/>
      <c r="O7" s="154"/>
    </row>
    <row r="8" spans="2:15" ht="51.75" customHeight="1">
      <c r="B8" s="155" t="s">
        <v>6</v>
      </c>
      <c r="C8" s="155"/>
      <c r="D8" s="155"/>
      <c r="E8" s="155"/>
      <c r="F8" s="155"/>
      <c r="G8" s="155"/>
      <c r="H8" s="155"/>
      <c r="I8" s="155"/>
      <c r="J8" s="155"/>
      <c r="K8" s="155"/>
      <c r="L8" s="155"/>
      <c r="M8" s="155"/>
      <c r="N8" s="155"/>
      <c r="O8" s="155"/>
    </row>
    <row r="9" spans="2:15" ht="51.75" customHeight="1">
      <c r="B9" s="156" t="s">
        <v>7</v>
      </c>
      <c r="C9" s="156"/>
      <c r="D9" s="156"/>
      <c r="E9" s="156"/>
      <c r="F9" s="156"/>
      <c r="G9" s="156"/>
      <c r="H9" s="156"/>
      <c r="I9" s="156"/>
      <c r="J9" s="156"/>
      <c r="K9" s="156"/>
      <c r="L9" s="156"/>
      <c r="M9" s="156"/>
      <c r="N9" s="156"/>
      <c r="O9" s="156"/>
    </row>
    <row r="10" spans="2:15" ht="51.75" customHeight="1">
      <c r="B10" s="157" t="s">
        <v>8</v>
      </c>
      <c r="C10" s="157"/>
      <c r="D10" s="157"/>
      <c r="E10" s="157"/>
      <c r="F10" s="157"/>
      <c r="G10" s="157"/>
      <c r="H10" s="157"/>
      <c r="I10" s="157"/>
      <c r="J10" s="157"/>
      <c r="K10" s="157"/>
      <c r="L10" s="157"/>
      <c r="M10" s="157"/>
      <c r="N10" s="157"/>
      <c r="O10" s="157"/>
    </row>
    <row r="11" spans="2:15" ht="51.75" customHeight="1">
      <c r="B11" s="157" t="s">
        <v>9</v>
      </c>
      <c r="C11" s="157"/>
      <c r="D11" s="157"/>
      <c r="E11" s="157"/>
      <c r="F11" s="157"/>
      <c r="G11" s="157"/>
      <c r="H11" s="157"/>
      <c r="I11" s="157"/>
      <c r="J11" s="157"/>
      <c r="K11" s="157"/>
      <c r="L11" s="157"/>
      <c r="M11" s="157"/>
      <c r="N11" s="157"/>
      <c r="O11" s="157"/>
    </row>
    <row r="12" spans="2:15" ht="51.75" customHeight="1">
      <c r="B12" s="152" t="s">
        <v>10</v>
      </c>
      <c r="C12" s="152"/>
      <c r="D12" s="152"/>
      <c r="E12" s="152"/>
      <c r="F12" s="152"/>
      <c r="G12" s="152"/>
      <c r="H12" s="152"/>
      <c r="I12" s="152"/>
      <c r="J12" s="152"/>
      <c r="K12" s="152"/>
      <c r="L12" s="152"/>
      <c r="M12" s="152"/>
      <c r="N12" s="152"/>
      <c r="O12" s="152"/>
    </row>
  </sheetData>
  <sheetProtection selectLockedCells="1" selectUnlockedCells="1"/>
  <mergeCells count="7">
    <mergeCell ref="B12:O12"/>
    <mergeCell ref="A1:G1"/>
    <mergeCell ref="B7:O7"/>
    <mergeCell ref="B8:O8"/>
    <mergeCell ref="B9:O9"/>
    <mergeCell ref="B10:O10"/>
    <mergeCell ref="B11:O11"/>
  </mergeCells>
  <printOptions/>
  <pageMargins left="0.5118055555555555" right="0.5118055555555555" top="0.7479166666666667" bottom="0.7479166666666667" header="0.5118055555555555" footer="0.5118055555555555"/>
  <pageSetup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2:AV72"/>
  <sheetViews>
    <sheetView view="pageBreakPreview" zoomScale="60" zoomScalePageLayoutView="0" workbookViewId="0" topLeftCell="A1">
      <selection activeCell="A1" sqref="A1"/>
    </sheetView>
  </sheetViews>
  <sheetFormatPr defaultColWidth="2.375" defaultRowHeight="13.5"/>
  <cols>
    <col min="1" max="35" width="2.375" style="4" customWidth="1"/>
    <col min="36" max="36" width="2.50390625" style="4" customWidth="1"/>
    <col min="37" max="16384" width="2.375" style="4" customWidth="1"/>
  </cols>
  <sheetData>
    <row r="1" ht="9.75" customHeight="1"/>
    <row r="2" spans="1:27" ht="18" customHeight="1">
      <c r="A2" s="5"/>
      <c r="B2" s="6" t="s">
        <v>11</v>
      </c>
      <c r="C2" s="5"/>
      <c r="D2" s="5"/>
      <c r="F2" s="7"/>
      <c r="G2" s="7"/>
      <c r="H2" s="7"/>
      <c r="I2" s="7"/>
      <c r="J2" s="7"/>
      <c r="K2" s="7"/>
      <c r="L2" s="7"/>
      <c r="M2" s="7"/>
      <c r="N2" s="7"/>
      <c r="O2" s="8"/>
      <c r="P2" s="9"/>
      <c r="Q2" s="4" t="s">
        <v>12</v>
      </c>
      <c r="T2" s="10"/>
      <c r="U2" s="11"/>
      <c r="V2" s="4" t="s">
        <v>13</v>
      </c>
      <c r="Y2" s="12"/>
      <c r="Z2" s="13"/>
      <c r="AA2" s="4" t="s">
        <v>14</v>
      </c>
    </row>
    <row r="3" ht="9.75" customHeight="1"/>
    <row r="4" spans="1:37" ht="18" customHeight="1">
      <c r="A4" s="224" t="s">
        <v>15</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row>
    <row r="5" spans="1:38" ht="19.5" customHeight="1">
      <c r="A5" s="224"/>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14"/>
    </row>
    <row r="7" spans="26:38" ht="18" customHeight="1">
      <c r="Z7" s="15" t="s">
        <v>16</v>
      </c>
      <c r="AA7" s="16"/>
      <c r="AB7" s="225" t="s">
        <v>17</v>
      </c>
      <c r="AC7" s="225"/>
      <c r="AD7" s="16" t="s">
        <v>18</v>
      </c>
      <c r="AE7" s="225">
        <v>5</v>
      </c>
      <c r="AF7" s="225"/>
      <c r="AG7" s="16" t="s">
        <v>19</v>
      </c>
      <c r="AH7" s="225">
        <v>1</v>
      </c>
      <c r="AI7" s="225"/>
      <c r="AJ7" s="17" t="s">
        <v>20</v>
      </c>
      <c r="AK7" s="18"/>
      <c r="AL7" s="18"/>
    </row>
    <row r="8" spans="24:38" ht="18" customHeight="1">
      <c r="X8" s="18"/>
      <c r="Y8" s="18"/>
      <c r="Z8" s="18"/>
      <c r="AA8" s="18"/>
      <c r="AB8" s="18"/>
      <c r="AC8" s="18"/>
      <c r="AD8" s="18"/>
      <c r="AE8" s="18"/>
      <c r="AF8" s="18"/>
      <c r="AG8" s="18"/>
      <c r="AH8" s="18"/>
      <c r="AI8" s="18"/>
      <c r="AJ8" s="18"/>
      <c r="AK8" s="18"/>
      <c r="AL8" s="18"/>
    </row>
    <row r="9" spans="2:38" ht="18" customHeight="1">
      <c r="B9" s="19" t="s">
        <v>21</v>
      </c>
      <c r="W9" s="18"/>
      <c r="X9" s="18"/>
      <c r="Y9" s="18"/>
      <c r="Z9" s="18"/>
      <c r="AA9" s="18"/>
      <c r="AB9" s="18"/>
      <c r="AC9" s="18"/>
      <c r="AD9" s="18"/>
      <c r="AE9" s="18"/>
      <c r="AF9" s="18"/>
      <c r="AG9" s="18"/>
      <c r="AH9" s="18"/>
      <c r="AI9" s="18"/>
      <c r="AJ9" s="18"/>
      <c r="AK9" s="18"/>
      <c r="AL9" s="18"/>
    </row>
    <row r="10" spans="2:11" ht="18" customHeight="1">
      <c r="B10" s="4" t="s">
        <v>22</v>
      </c>
      <c r="E10" s="20"/>
      <c r="F10" s="20"/>
      <c r="G10" s="20"/>
      <c r="H10" s="20"/>
      <c r="I10" s="20"/>
      <c r="J10" s="20"/>
      <c r="K10" s="20"/>
    </row>
    <row r="11" ht="13.5"/>
    <row r="12" spans="21:36" ht="24.75" customHeight="1">
      <c r="U12" s="226" t="s">
        <v>23</v>
      </c>
      <c r="V12" s="226"/>
      <c r="W12" s="226"/>
      <c r="X12" s="227" t="s">
        <v>24</v>
      </c>
      <c r="Y12" s="227"/>
      <c r="Z12" s="227"/>
      <c r="AA12" s="227"/>
      <c r="AB12" s="227"/>
      <c r="AC12" s="227"/>
      <c r="AD12" s="227"/>
      <c r="AE12" s="227"/>
      <c r="AF12" s="227"/>
      <c r="AG12" s="227"/>
      <c r="AH12" s="227"/>
      <c r="AI12" s="227"/>
      <c r="AJ12" s="227"/>
    </row>
    <row r="13" spans="17:36" ht="24.75" customHeight="1">
      <c r="Q13" s="189" t="s">
        <v>25</v>
      </c>
      <c r="R13" s="189"/>
      <c r="S13" s="189"/>
      <c r="U13" s="219" t="s">
        <v>26</v>
      </c>
      <c r="V13" s="219"/>
      <c r="W13" s="219"/>
      <c r="X13" s="220" t="s">
        <v>27</v>
      </c>
      <c r="Y13" s="220"/>
      <c r="Z13" s="220"/>
      <c r="AA13" s="220"/>
      <c r="AB13" s="220"/>
      <c r="AC13" s="220"/>
      <c r="AD13" s="220"/>
      <c r="AE13" s="220"/>
      <c r="AF13" s="220"/>
      <c r="AG13" s="220"/>
      <c r="AH13" s="220"/>
      <c r="AI13" s="220"/>
      <c r="AJ13" s="220"/>
    </row>
    <row r="14" spans="21:36" ht="24.75" customHeight="1">
      <c r="U14" s="219" t="s">
        <v>28</v>
      </c>
      <c r="V14" s="219"/>
      <c r="W14" s="219"/>
      <c r="X14" s="219"/>
      <c r="Y14" s="219"/>
      <c r="Z14" s="221" t="s">
        <v>29</v>
      </c>
      <c r="AA14" s="221"/>
      <c r="AB14" s="221"/>
      <c r="AC14" s="221"/>
      <c r="AD14" s="221"/>
      <c r="AE14" s="221"/>
      <c r="AF14" s="221"/>
      <c r="AG14" s="221"/>
      <c r="AH14" s="221"/>
      <c r="AI14" s="221"/>
      <c r="AJ14" s="221"/>
    </row>
    <row r="15" spans="21:36" ht="24.75" customHeight="1">
      <c r="U15" s="21"/>
      <c r="V15" s="22"/>
      <c r="W15" s="222" t="s">
        <v>30</v>
      </c>
      <c r="X15" s="222"/>
      <c r="Y15" s="222"/>
      <c r="Z15" s="223" t="s">
        <v>31</v>
      </c>
      <c r="AA15" s="223"/>
      <c r="AB15" s="223"/>
      <c r="AC15" s="223"/>
      <c r="AD15" s="223"/>
      <c r="AE15" s="223"/>
      <c r="AF15" s="223"/>
      <c r="AG15" s="223"/>
      <c r="AH15" s="223"/>
      <c r="AI15" s="223"/>
      <c r="AJ15" s="223"/>
    </row>
    <row r="16" spans="22:32" ht="18" customHeight="1">
      <c r="V16" s="23"/>
      <c r="W16" s="23"/>
      <c r="X16" s="23"/>
      <c r="Y16" s="23"/>
      <c r="Z16" s="23"/>
      <c r="AA16" s="23"/>
      <c r="AB16" s="23"/>
      <c r="AC16" s="23"/>
      <c r="AD16" s="23"/>
      <c r="AE16" s="23"/>
      <c r="AF16" s="23"/>
    </row>
    <row r="17" spans="1:38" ht="21.75" customHeight="1">
      <c r="A17" s="184" t="s">
        <v>32</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5"/>
    </row>
    <row r="18" spans="1:38" ht="30" customHeight="1">
      <c r="A18" s="215" t="s">
        <v>33</v>
      </c>
      <c r="B18" s="215"/>
      <c r="C18" s="215"/>
      <c r="D18" s="215"/>
      <c r="E18" s="215"/>
      <c r="F18" s="216" t="s">
        <v>34</v>
      </c>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5"/>
    </row>
    <row r="19" spans="1:38" ht="30" customHeight="1">
      <c r="A19" s="215" t="s">
        <v>35</v>
      </c>
      <c r="B19" s="215"/>
      <c r="C19" s="215"/>
      <c r="D19" s="215"/>
      <c r="E19" s="215"/>
      <c r="F19" s="217" t="s">
        <v>36</v>
      </c>
      <c r="G19" s="217"/>
      <c r="H19" s="217"/>
      <c r="I19" s="217"/>
      <c r="J19" s="217"/>
      <c r="K19" s="217"/>
      <c r="L19" s="217"/>
      <c r="M19" s="217"/>
      <c r="N19" s="217"/>
      <c r="O19" s="217"/>
      <c r="P19" s="217"/>
      <c r="Q19" s="217"/>
      <c r="R19" s="217"/>
      <c r="S19" s="217"/>
      <c r="T19" s="217"/>
      <c r="U19" s="217"/>
      <c r="V19" s="217"/>
      <c r="W19" s="217"/>
      <c r="X19" s="217"/>
      <c r="Y19" s="217"/>
      <c r="Z19" s="218" t="s">
        <v>37</v>
      </c>
      <c r="AA19" s="218"/>
      <c r="AB19" s="218"/>
      <c r="AC19" s="24" t="s">
        <v>38</v>
      </c>
      <c r="AD19" s="4" t="s">
        <v>39</v>
      </c>
      <c r="AE19" s="25"/>
      <c r="AF19" s="25"/>
      <c r="AG19" s="25"/>
      <c r="AH19" s="26"/>
      <c r="AI19" s="25" t="s">
        <v>40</v>
      </c>
      <c r="AJ19" s="25"/>
      <c r="AK19" s="27"/>
      <c r="AL19" s="23"/>
    </row>
    <row r="20" spans="1:48" ht="30" customHeight="1">
      <c r="A20" s="158" t="s">
        <v>41</v>
      </c>
      <c r="B20" s="158"/>
      <c r="C20" s="158"/>
      <c r="D20" s="158"/>
      <c r="E20" s="158"/>
      <c r="F20" s="28"/>
      <c r="G20" s="29"/>
      <c r="H20" s="29"/>
      <c r="K20" s="29" t="s">
        <v>16</v>
      </c>
      <c r="L20" s="29"/>
      <c r="M20" s="212" t="s">
        <v>17</v>
      </c>
      <c r="N20" s="212"/>
      <c r="O20" s="5" t="s">
        <v>18</v>
      </c>
      <c r="P20" s="212">
        <v>5</v>
      </c>
      <c r="Q20" s="212"/>
      <c r="R20" s="5" t="s">
        <v>19</v>
      </c>
      <c r="S20" s="212">
        <v>19</v>
      </c>
      <c r="T20" s="212"/>
      <c r="U20" s="5" t="s">
        <v>20</v>
      </c>
      <c r="V20" s="5"/>
      <c r="W20" s="214" t="s">
        <v>42</v>
      </c>
      <c r="X20" s="214"/>
      <c r="Y20" s="5"/>
      <c r="Z20" s="212">
        <v>8</v>
      </c>
      <c r="AA20" s="212"/>
      <c r="AB20" s="30" t="s">
        <v>43</v>
      </c>
      <c r="AC20" s="211" t="s">
        <v>44</v>
      </c>
      <c r="AD20" s="211"/>
      <c r="AE20" s="30" t="s">
        <v>45</v>
      </c>
      <c r="AF20" s="30"/>
      <c r="AG20" s="30"/>
      <c r="AH20" s="31"/>
      <c r="AI20" s="32"/>
      <c r="AJ20" s="32"/>
      <c r="AK20" s="33"/>
      <c r="AL20" s="31"/>
      <c r="AO20" s="4" t="s">
        <v>46</v>
      </c>
      <c r="AR20" s="4" t="s">
        <v>38</v>
      </c>
      <c r="AV20" s="4" t="s">
        <v>47</v>
      </c>
    </row>
    <row r="21" spans="1:48" ht="30" customHeight="1">
      <c r="A21" s="158"/>
      <c r="B21" s="158"/>
      <c r="C21" s="158"/>
      <c r="D21" s="158"/>
      <c r="E21" s="158"/>
      <c r="F21" s="28"/>
      <c r="G21" s="29"/>
      <c r="H21" s="34"/>
      <c r="K21" s="34" t="s">
        <v>16</v>
      </c>
      <c r="L21" s="34"/>
      <c r="M21" s="212" t="s">
        <v>17</v>
      </c>
      <c r="N21" s="212"/>
      <c r="O21" s="5" t="s">
        <v>18</v>
      </c>
      <c r="P21" s="212">
        <v>5</v>
      </c>
      <c r="Q21" s="212"/>
      <c r="R21" s="5" t="s">
        <v>19</v>
      </c>
      <c r="S21" s="213">
        <v>19</v>
      </c>
      <c r="T21" s="213"/>
      <c r="U21" s="5" t="s">
        <v>20</v>
      </c>
      <c r="V21" s="5"/>
      <c r="W21" s="214" t="s">
        <v>42</v>
      </c>
      <c r="X21" s="214"/>
      <c r="Y21" s="5"/>
      <c r="Z21" s="212">
        <v>17</v>
      </c>
      <c r="AA21" s="212"/>
      <c r="AB21" s="5" t="s">
        <v>43</v>
      </c>
      <c r="AC21" s="211" t="s">
        <v>44</v>
      </c>
      <c r="AD21" s="211"/>
      <c r="AE21" s="5" t="s">
        <v>48</v>
      </c>
      <c r="AF21" s="5"/>
      <c r="AG21" s="5"/>
      <c r="AH21" s="35"/>
      <c r="AI21" s="35"/>
      <c r="AJ21" s="35"/>
      <c r="AK21" s="36"/>
      <c r="AL21" s="31"/>
      <c r="AO21" s="4" t="s">
        <v>49</v>
      </c>
      <c r="AV21" s="4" t="s">
        <v>34</v>
      </c>
    </row>
    <row r="22" spans="1:48" ht="19.5" customHeight="1">
      <c r="A22" s="207" t="s">
        <v>50</v>
      </c>
      <c r="B22" s="207"/>
      <c r="C22" s="207"/>
      <c r="D22" s="207"/>
      <c r="E22" s="207"/>
      <c r="F22" s="208" t="s">
        <v>38</v>
      </c>
      <c r="G22" s="208"/>
      <c r="H22" s="209" t="s">
        <v>51</v>
      </c>
      <c r="I22" s="209"/>
      <c r="J22" s="209"/>
      <c r="K22" s="209"/>
      <c r="L22" s="209"/>
      <c r="M22" s="209"/>
      <c r="N22" s="209"/>
      <c r="O22" s="209"/>
      <c r="P22" s="209"/>
      <c r="Q22" s="209"/>
      <c r="R22" s="209"/>
      <c r="S22" s="208" t="s">
        <v>38</v>
      </c>
      <c r="T22" s="208"/>
      <c r="U22" s="209" t="s">
        <v>52</v>
      </c>
      <c r="V22" s="209"/>
      <c r="W22" s="209"/>
      <c r="X22" s="209"/>
      <c r="Y22" s="209"/>
      <c r="Z22" s="209"/>
      <c r="AA22" s="209"/>
      <c r="AB22" s="209"/>
      <c r="AC22" s="209"/>
      <c r="AD22" s="209"/>
      <c r="AE22" s="209"/>
      <c r="AF22" s="37"/>
      <c r="AG22" s="175" t="s">
        <v>53</v>
      </c>
      <c r="AH22" s="175"/>
      <c r="AI22" s="175"/>
      <c r="AJ22" s="175"/>
      <c r="AK22" s="175"/>
      <c r="AL22" s="38"/>
      <c r="AO22" s="4" t="s">
        <v>54</v>
      </c>
      <c r="AV22" s="4" t="s">
        <v>55</v>
      </c>
    </row>
    <row r="23" spans="1:41" ht="19.5" customHeight="1">
      <c r="A23" s="207"/>
      <c r="B23" s="207"/>
      <c r="C23" s="207"/>
      <c r="D23" s="207"/>
      <c r="E23" s="207"/>
      <c r="F23" s="208"/>
      <c r="G23" s="208"/>
      <c r="H23" s="210" t="s">
        <v>56</v>
      </c>
      <c r="I23" s="210"/>
      <c r="J23" s="210"/>
      <c r="K23" s="210"/>
      <c r="L23" s="210"/>
      <c r="M23" s="210"/>
      <c r="N23" s="210"/>
      <c r="O23" s="210"/>
      <c r="P23" s="210"/>
      <c r="Q23" s="210"/>
      <c r="R23" s="210"/>
      <c r="S23" s="208"/>
      <c r="T23" s="208"/>
      <c r="U23" s="210" t="s">
        <v>57</v>
      </c>
      <c r="V23" s="210"/>
      <c r="W23" s="210"/>
      <c r="X23" s="210"/>
      <c r="Y23" s="210"/>
      <c r="Z23" s="210"/>
      <c r="AA23" s="210"/>
      <c r="AB23" s="210"/>
      <c r="AC23" s="210"/>
      <c r="AD23" s="210"/>
      <c r="AE23" s="210"/>
      <c r="AF23" s="37"/>
      <c r="AG23" s="170" t="s">
        <v>58</v>
      </c>
      <c r="AH23" s="170"/>
      <c r="AI23" s="170"/>
      <c r="AJ23" s="170"/>
      <c r="AK23" s="170"/>
      <c r="AL23" s="38"/>
      <c r="AO23" s="4" t="s">
        <v>59</v>
      </c>
    </row>
    <row r="24" spans="1:41" ht="19.5" customHeight="1">
      <c r="A24" s="207"/>
      <c r="B24" s="207"/>
      <c r="C24" s="207"/>
      <c r="D24" s="207"/>
      <c r="E24" s="207"/>
      <c r="F24" s="171"/>
      <c r="G24" s="171"/>
      <c r="H24" s="172"/>
      <c r="I24" s="172"/>
      <c r="J24" s="172"/>
      <c r="K24" s="172"/>
      <c r="L24" s="172"/>
      <c r="M24" s="172"/>
      <c r="N24" s="172"/>
      <c r="O24" s="172"/>
      <c r="P24" s="172"/>
      <c r="Q24" s="172"/>
      <c r="R24" s="172"/>
      <c r="S24" s="171"/>
      <c r="T24" s="171"/>
      <c r="U24" s="206" t="s">
        <v>60</v>
      </c>
      <c r="V24" s="206"/>
      <c r="W24" s="206"/>
      <c r="X24" s="206"/>
      <c r="Y24" s="206"/>
      <c r="Z24" s="206"/>
      <c r="AA24" s="206"/>
      <c r="AB24" s="206"/>
      <c r="AC24" s="206"/>
      <c r="AD24" s="206"/>
      <c r="AE24" s="206"/>
      <c r="AF24" s="37" t="s">
        <v>38</v>
      </c>
      <c r="AG24" s="172" t="s">
        <v>61</v>
      </c>
      <c r="AH24" s="172"/>
      <c r="AI24" s="172"/>
      <c r="AJ24" s="172"/>
      <c r="AK24" s="172"/>
      <c r="AL24" s="38"/>
      <c r="AO24" s="4" t="s">
        <v>62</v>
      </c>
    </row>
    <row r="25" spans="1:41" ht="30" customHeight="1">
      <c r="A25" s="158" t="s">
        <v>63</v>
      </c>
      <c r="B25" s="158"/>
      <c r="C25" s="158"/>
      <c r="D25" s="158"/>
      <c r="E25" s="158"/>
      <c r="F25" s="164" t="s">
        <v>64</v>
      </c>
      <c r="G25" s="164"/>
      <c r="H25" s="164"/>
      <c r="I25" s="164"/>
      <c r="J25" s="164"/>
      <c r="K25" s="204">
        <v>100</v>
      </c>
      <c r="L25" s="204"/>
      <c r="M25" s="204"/>
      <c r="N25" s="204"/>
      <c r="O25" s="33" t="s">
        <v>65</v>
      </c>
      <c r="P25" s="174" t="s">
        <v>66</v>
      </c>
      <c r="Q25" s="174"/>
      <c r="R25" s="174"/>
      <c r="S25" s="174"/>
      <c r="T25" s="174"/>
      <c r="U25" s="194">
        <v>100</v>
      </c>
      <c r="V25" s="194"/>
      <c r="W25" s="194"/>
      <c r="X25" s="194"/>
      <c r="Y25" s="33" t="s">
        <v>65</v>
      </c>
      <c r="Z25" s="40" t="s">
        <v>67</v>
      </c>
      <c r="AA25" s="205">
        <f>K25+U25</f>
        <v>200</v>
      </c>
      <c r="AB25" s="205"/>
      <c r="AC25" s="205"/>
      <c r="AD25" s="205"/>
      <c r="AE25" s="41" t="s">
        <v>65</v>
      </c>
      <c r="AF25" s="42" t="s">
        <v>68</v>
      </c>
      <c r="AG25" s="43"/>
      <c r="AH25" s="43"/>
      <c r="AI25" s="44"/>
      <c r="AJ25" s="194">
        <v>10</v>
      </c>
      <c r="AK25" s="194"/>
      <c r="AL25" s="45"/>
      <c r="AO25" s="4" t="s">
        <v>69</v>
      </c>
    </row>
    <row r="26" spans="1:41" ht="30" customHeight="1">
      <c r="A26" s="158" t="s">
        <v>70</v>
      </c>
      <c r="B26" s="158"/>
      <c r="C26" s="158"/>
      <c r="D26" s="158"/>
      <c r="E26" s="158"/>
      <c r="F26" s="164" t="s">
        <v>71</v>
      </c>
      <c r="G26" s="164"/>
      <c r="H26" s="164"/>
      <c r="I26" s="198" t="s">
        <v>72</v>
      </c>
      <c r="J26" s="198"/>
      <c r="K26" s="198"/>
      <c r="L26" s="198"/>
      <c r="M26" s="198"/>
      <c r="N26" s="198"/>
      <c r="O26" s="198"/>
      <c r="P26" s="198"/>
      <c r="Q26" s="198"/>
      <c r="R26" s="202" t="s">
        <v>73</v>
      </c>
      <c r="S26" s="202"/>
      <c r="T26" s="202"/>
      <c r="U26" s="171" t="s">
        <v>74</v>
      </c>
      <c r="V26" s="171"/>
      <c r="W26" s="203" t="s">
        <v>27</v>
      </c>
      <c r="X26" s="203"/>
      <c r="Y26" s="203"/>
      <c r="Z26" s="203"/>
      <c r="AA26" s="203"/>
      <c r="AB26" s="203"/>
      <c r="AC26" s="203"/>
      <c r="AD26" s="203"/>
      <c r="AE26" s="166" t="s">
        <v>75</v>
      </c>
      <c r="AF26" s="166"/>
      <c r="AG26" s="203" t="s">
        <v>31</v>
      </c>
      <c r="AH26" s="203"/>
      <c r="AI26" s="203"/>
      <c r="AJ26" s="203"/>
      <c r="AK26" s="203"/>
      <c r="AL26" s="29"/>
      <c r="AO26" s="4" t="s">
        <v>42</v>
      </c>
    </row>
    <row r="27" spans="1:38" ht="30" customHeight="1">
      <c r="A27" s="158" t="s">
        <v>76</v>
      </c>
      <c r="B27" s="158"/>
      <c r="C27" s="158"/>
      <c r="D27" s="158"/>
      <c r="E27" s="158"/>
      <c r="F27" s="160" t="s">
        <v>77</v>
      </c>
      <c r="G27" s="160"/>
      <c r="H27" s="160"/>
      <c r="I27" s="160"/>
      <c r="J27" s="160"/>
      <c r="K27" s="160"/>
      <c r="L27" s="200" t="s">
        <v>78</v>
      </c>
      <c r="M27" s="200"/>
      <c r="N27" s="200"/>
      <c r="O27" s="200"/>
      <c r="P27" s="200"/>
      <c r="Q27" s="200"/>
      <c r="R27" s="160" t="s">
        <v>79</v>
      </c>
      <c r="S27" s="160"/>
      <c r="T27" s="160"/>
      <c r="U27" s="160"/>
      <c r="V27" s="160"/>
      <c r="W27" s="160"/>
      <c r="X27" s="201" t="s">
        <v>80</v>
      </c>
      <c r="Y27" s="201"/>
      <c r="Z27" s="201"/>
      <c r="AA27" s="201"/>
      <c r="AB27" s="201"/>
      <c r="AC27" s="201"/>
      <c r="AD27" s="201" t="s">
        <v>67</v>
      </c>
      <c r="AE27" s="201"/>
      <c r="AF27" s="201"/>
      <c r="AG27" s="201"/>
      <c r="AH27" s="201"/>
      <c r="AI27" s="201"/>
      <c r="AJ27" s="201"/>
      <c r="AK27" s="201"/>
      <c r="AL27" s="31"/>
    </row>
    <row r="28" spans="1:38" ht="30" customHeight="1">
      <c r="A28" s="158"/>
      <c r="B28" s="158"/>
      <c r="C28" s="158"/>
      <c r="D28" s="158"/>
      <c r="E28" s="158"/>
      <c r="F28" s="198" t="s">
        <v>81</v>
      </c>
      <c r="G28" s="198"/>
      <c r="H28" s="198"/>
      <c r="I28" s="198"/>
      <c r="J28" s="198"/>
      <c r="K28" s="198"/>
      <c r="L28" s="198" t="s">
        <v>82</v>
      </c>
      <c r="M28" s="198"/>
      <c r="N28" s="198"/>
      <c r="O28" s="198"/>
      <c r="P28" s="198"/>
      <c r="Q28" s="198"/>
      <c r="R28" s="195"/>
      <c r="S28" s="195"/>
      <c r="T28" s="195"/>
      <c r="U28" s="195"/>
      <c r="V28" s="195"/>
      <c r="W28" s="46" t="s">
        <v>83</v>
      </c>
      <c r="X28" s="161"/>
      <c r="Y28" s="161"/>
      <c r="Z28" s="161"/>
      <c r="AA28" s="161"/>
      <c r="AB28" s="161"/>
      <c r="AC28" s="46" t="s">
        <v>83</v>
      </c>
      <c r="AD28" s="161">
        <f>SUM(R28+X28)</f>
        <v>0</v>
      </c>
      <c r="AE28" s="161"/>
      <c r="AF28" s="161"/>
      <c r="AG28" s="161"/>
      <c r="AH28" s="161"/>
      <c r="AI28" s="161"/>
      <c r="AJ28" s="161"/>
      <c r="AK28" s="46" t="s">
        <v>83</v>
      </c>
      <c r="AL28" s="38"/>
    </row>
    <row r="29" spans="1:38" ht="30" customHeight="1">
      <c r="A29" s="158"/>
      <c r="B29" s="158"/>
      <c r="C29" s="158"/>
      <c r="D29" s="158"/>
      <c r="E29" s="158"/>
      <c r="F29" s="176"/>
      <c r="G29" s="176"/>
      <c r="H29" s="176"/>
      <c r="I29" s="176"/>
      <c r="J29" s="176"/>
      <c r="K29" s="176"/>
      <c r="L29" s="198"/>
      <c r="M29" s="198"/>
      <c r="N29" s="198"/>
      <c r="O29" s="198"/>
      <c r="P29" s="198"/>
      <c r="Q29" s="198"/>
      <c r="R29" s="195"/>
      <c r="S29" s="195"/>
      <c r="T29" s="195"/>
      <c r="U29" s="195"/>
      <c r="V29" s="195"/>
      <c r="W29" s="46" t="s">
        <v>83</v>
      </c>
      <c r="X29" s="161"/>
      <c r="Y29" s="161"/>
      <c r="Z29" s="161"/>
      <c r="AA29" s="161"/>
      <c r="AB29" s="161"/>
      <c r="AC29" s="46" t="s">
        <v>83</v>
      </c>
      <c r="AD29" s="161">
        <f>SUM(R29+X29)</f>
        <v>0</v>
      </c>
      <c r="AE29" s="161"/>
      <c r="AF29" s="161"/>
      <c r="AG29" s="161"/>
      <c r="AH29" s="161"/>
      <c r="AI29" s="161"/>
      <c r="AJ29" s="161"/>
      <c r="AK29" s="46" t="s">
        <v>83</v>
      </c>
      <c r="AL29" s="38"/>
    </row>
    <row r="30" spans="1:38" ht="30" customHeight="1">
      <c r="A30" s="158"/>
      <c r="B30" s="158"/>
      <c r="C30" s="158"/>
      <c r="D30" s="158"/>
      <c r="E30" s="158"/>
      <c r="F30" s="197" t="s">
        <v>84</v>
      </c>
      <c r="G30" s="197"/>
      <c r="H30" s="197"/>
      <c r="I30" s="197"/>
      <c r="J30" s="197"/>
      <c r="K30" s="197"/>
      <c r="L30" s="198" t="s">
        <v>82</v>
      </c>
      <c r="M30" s="198"/>
      <c r="N30" s="198"/>
      <c r="O30" s="198"/>
      <c r="P30" s="198"/>
      <c r="Q30" s="198"/>
      <c r="R30" s="195"/>
      <c r="S30" s="195"/>
      <c r="T30" s="195"/>
      <c r="U30" s="195"/>
      <c r="V30" s="195"/>
      <c r="W30" s="46" t="s">
        <v>83</v>
      </c>
      <c r="X30" s="161"/>
      <c r="Y30" s="161"/>
      <c r="Z30" s="161"/>
      <c r="AA30" s="161"/>
      <c r="AB30" s="161"/>
      <c r="AC30" s="46" t="s">
        <v>83</v>
      </c>
      <c r="AD30" s="161">
        <f>SUM(R30+X30)</f>
        <v>0</v>
      </c>
      <c r="AE30" s="161"/>
      <c r="AF30" s="161"/>
      <c r="AG30" s="161"/>
      <c r="AH30" s="161"/>
      <c r="AI30" s="161"/>
      <c r="AJ30" s="161"/>
      <c r="AK30" s="46" t="s">
        <v>83</v>
      </c>
      <c r="AL30" s="38"/>
    </row>
    <row r="31" spans="1:38" ht="30" customHeight="1">
      <c r="A31" s="158"/>
      <c r="B31" s="158"/>
      <c r="C31" s="158"/>
      <c r="D31" s="158"/>
      <c r="E31" s="158"/>
      <c r="F31" s="199" t="s">
        <v>85</v>
      </c>
      <c r="G31" s="199"/>
      <c r="H31" s="199"/>
      <c r="I31" s="199"/>
      <c r="J31" s="199"/>
      <c r="K31" s="199"/>
      <c r="L31" s="194" t="s">
        <v>82</v>
      </c>
      <c r="M31" s="194"/>
      <c r="N31" s="194"/>
      <c r="O31" s="194"/>
      <c r="P31" s="194"/>
      <c r="Q31" s="194"/>
      <c r="R31" s="195"/>
      <c r="S31" s="195"/>
      <c r="T31" s="195"/>
      <c r="U31" s="195"/>
      <c r="V31" s="195"/>
      <c r="W31" s="46" t="s">
        <v>83</v>
      </c>
      <c r="X31" s="161"/>
      <c r="Y31" s="161"/>
      <c r="Z31" s="161"/>
      <c r="AA31" s="161"/>
      <c r="AB31" s="161"/>
      <c r="AC31" s="46" t="s">
        <v>83</v>
      </c>
      <c r="AD31" s="161">
        <f>SUM(R31+X31)</f>
        <v>0</v>
      </c>
      <c r="AE31" s="161"/>
      <c r="AF31" s="161"/>
      <c r="AG31" s="161"/>
      <c r="AH31" s="161"/>
      <c r="AI31" s="161"/>
      <c r="AJ31" s="161"/>
      <c r="AK31" s="46" t="s">
        <v>83</v>
      </c>
      <c r="AL31" s="38"/>
    </row>
    <row r="32" spans="1:38" ht="30" customHeight="1">
      <c r="A32" s="158"/>
      <c r="B32" s="158"/>
      <c r="C32" s="158"/>
      <c r="D32" s="158"/>
      <c r="E32" s="158"/>
      <c r="F32" s="164" t="s">
        <v>86</v>
      </c>
      <c r="G32" s="164"/>
      <c r="H32" s="164"/>
      <c r="I32" s="164"/>
      <c r="J32" s="164"/>
      <c r="K32" s="164"/>
      <c r="L32" s="194"/>
      <c r="M32" s="194"/>
      <c r="N32" s="194"/>
      <c r="O32" s="194"/>
      <c r="P32" s="194"/>
      <c r="Q32" s="194"/>
      <c r="R32" s="195"/>
      <c r="S32" s="195"/>
      <c r="T32" s="195"/>
      <c r="U32" s="195"/>
      <c r="V32" s="195"/>
      <c r="W32" s="46" t="s">
        <v>83</v>
      </c>
      <c r="X32" s="161"/>
      <c r="Y32" s="161"/>
      <c r="Z32" s="161"/>
      <c r="AA32" s="161"/>
      <c r="AB32" s="161"/>
      <c r="AC32" s="46" t="s">
        <v>83</v>
      </c>
      <c r="AD32" s="161">
        <f>SUM(R32+X32)</f>
        <v>0</v>
      </c>
      <c r="AE32" s="161"/>
      <c r="AF32" s="161"/>
      <c r="AG32" s="161"/>
      <c r="AH32" s="161"/>
      <c r="AI32" s="161"/>
      <c r="AJ32" s="161"/>
      <c r="AK32" s="46" t="s">
        <v>83</v>
      </c>
      <c r="AL32" s="38"/>
    </row>
    <row r="33" spans="1:38" ht="30" customHeight="1">
      <c r="A33" s="158"/>
      <c r="B33" s="158"/>
      <c r="C33" s="158"/>
      <c r="D33" s="158"/>
      <c r="E33" s="158"/>
      <c r="F33" s="160" t="s">
        <v>67</v>
      </c>
      <c r="G33" s="160"/>
      <c r="H33" s="160"/>
      <c r="I33" s="160"/>
      <c r="J33" s="160"/>
      <c r="K33" s="160"/>
      <c r="L33" s="196"/>
      <c r="M33" s="196"/>
      <c r="N33" s="196"/>
      <c r="O33" s="196"/>
      <c r="P33" s="196"/>
      <c r="Q33" s="196"/>
      <c r="R33" s="161"/>
      <c r="S33" s="161"/>
      <c r="T33" s="161"/>
      <c r="U33" s="161"/>
      <c r="V33" s="161"/>
      <c r="W33" s="46" t="s">
        <v>83</v>
      </c>
      <c r="X33" s="161"/>
      <c r="Y33" s="161"/>
      <c r="Z33" s="161"/>
      <c r="AA33" s="161"/>
      <c r="AB33" s="161"/>
      <c r="AC33" s="46" t="s">
        <v>83</v>
      </c>
      <c r="AD33" s="161">
        <f>SUM(AD28:AJ32)</f>
        <v>0</v>
      </c>
      <c r="AE33" s="161"/>
      <c r="AF33" s="161"/>
      <c r="AG33" s="161"/>
      <c r="AH33" s="161"/>
      <c r="AI33" s="161"/>
      <c r="AJ33" s="161"/>
      <c r="AK33" s="46" t="s">
        <v>83</v>
      </c>
      <c r="AL33" s="38"/>
    </row>
    <row r="34" spans="1:38" ht="49.5" customHeight="1">
      <c r="A34" s="158" t="s">
        <v>87</v>
      </c>
      <c r="B34" s="158"/>
      <c r="C34" s="158"/>
      <c r="D34" s="158"/>
      <c r="E34" s="158"/>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29"/>
    </row>
    <row r="35" ht="18" customHeight="1"/>
    <row r="36" spans="1:37" ht="18" customHeight="1">
      <c r="A36" s="47"/>
      <c r="B36" s="47"/>
      <c r="C36" s="47"/>
      <c r="D36" s="47"/>
      <c r="E36" s="47"/>
      <c r="F36" s="47"/>
      <c r="G36" s="47"/>
      <c r="H36" s="47"/>
      <c r="I36" s="47"/>
      <c r="J36" s="47"/>
      <c r="K36" s="191" t="s">
        <v>88</v>
      </c>
      <c r="L36" s="191"/>
      <c r="M36" s="191"/>
      <c r="N36" s="191"/>
      <c r="O36" s="191"/>
      <c r="P36" s="191"/>
      <c r="Q36" s="191"/>
      <c r="R36" s="191"/>
      <c r="S36" s="191"/>
      <c r="T36" s="191"/>
      <c r="U36" s="191"/>
      <c r="V36" s="191"/>
      <c r="W36" s="191"/>
      <c r="X36" s="191"/>
      <c r="Y36" s="191"/>
      <c r="Z36" s="191"/>
      <c r="AA36" s="191"/>
      <c r="AB36" s="47"/>
      <c r="AC36" s="48"/>
      <c r="AD36" s="47"/>
      <c r="AE36" s="47"/>
      <c r="AF36" s="47"/>
      <c r="AG36" s="47"/>
      <c r="AH36" s="47"/>
      <c r="AI36" s="47"/>
      <c r="AJ36" s="47"/>
      <c r="AK36" s="47"/>
    </row>
    <row r="37" spans="11:29" ht="18" customHeight="1">
      <c r="K37" s="191"/>
      <c r="L37" s="191"/>
      <c r="M37" s="191"/>
      <c r="N37" s="191"/>
      <c r="O37" s="191"/>
      <c r="P37" s="191"/>
      <c r="Q37" s="191"/>
      <c r="R37" s="191"/>
      <c r="S37" s="191"/>
      <c r="T37" s="191"/>
      <c r="U37" s="191"/>
      <c r="V37" s="191"/>
      <c r="W37" s="191"/>
      <c r="X37" s="191"/>
      <c r="Y37" s="191"/>
      <c r="Z37" s="191"/>
      <c r="AA37" s="191"/>
      <c r="AB37" s="49"/>
      <c r="AC37" s="50"/>
    </row>
    <row r="38" ht="18" customHeight="1"/>
    <row r="39" ht="18" customHeight="1">
      <c r="A39" s="4" t="s">
        <v>89</v>
      </c>
    </row>
    <row r="40" ht="18" customHeight="1"/>
    <row r="41" ht="9" customHeight="1"/>
    <row r="42" spans="1:38" ht="19.5" customHeight="1">
      <c r="A42" s="192" t="s">
        <v>90</v>
      </c>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4"/>
    </row>
    <row r="43" spans="1:38" ht="9"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row>
    <row r="44" spans="1:38" ht="18"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row>
    <row r="45" spans="26:38" ht="18" customHeight="1">
      <c r="Z45" s="4" t="s">
        <v>16</v>
      </c>
      <c r="AB45" s="193" t="str">
        <f>$AB$7</f>
        <v>元</v>
      </c>
      <c r="AC45" s="193"/>
      <c r="AD45" s="4" t="s">
        <v>18</v>
      </c>
      <c r="AE45" s="193">
        <f>$AE$7</f>
        <v>5</v>
      </c>
      <c r="AF45" s="193"/>
      <c r="AG45" s="4" t="s">
        <v>19</v>
      </c>
      <c r="AH45" s="193">
        <f>$AH$7</f>
        <v>1</v>
      </c>
      <c r="AI45" s="193"/>
      <c r="AJ45" s="4" t="s">
        <v>20</v>
      </c>
      <c r="AK45" s="18"/>
      <c r="AL45" s="18"/>
    </row>
    <row r="46" spans="24:38" ht="18" customHeight="1">
      <c r="X46" s="18"/>
      <c r="Y46" s="18"/>
      <c r="Z46" s="18"/>
      <c r="AA46" s="18"/>
      <c r="AB46" s="18"/>
      <c r="AC46" s="18"/>
      <c r="AD46" s="18"/>
      <c r="AE46" s="18"/>
      <c r="AF46" s="18"/>
      <c r="AG46" s="18"/>
      <c r="AH46" s="18"/>
      <c r="AI46" s="18"/>
      <c r="AJ46" s="18"/>
      <c r="AK46" s="18"/>
      <c r="AL46" s="18"/>
    </row>
    <row r="47" spans="2:38" ht="18" customHeight="1">
      <c r="B47" s="19" t="s">
        <v>21</v>
      </c>
      <c r="W47" s="18"/>
      <c r="X47" s="18"/>
      <c r="Y47" s="18"/>
      <c r="Z47" s="18"/>
      <c r="AA47" s="18"/>
      <c r="AB47" s="18"/>
      <c r="AC47" s="18"/>
      <c r="AD47" s="18"/>
      <c r="AE47" s="18"/>
      <c r="AF47" s="18"/>
      <c r="AG47" s="18"/>
      <c r="AH47" s="18"/>
      <c r="AI47" s="18"/>
      <c r="AJ47" s="18"/>
      <c r="AK47" s="18"/>
      <c r="AL47" s="18"/>
    </row>
    <row r="48" spans="2:11" ht="18" customHeight="1">
      <c r="B48" s="4" t="s">
        <v>22</v>
      </c>
      <c r="E48" s="20"/>
      <c r="F48" s="20"/>
      <c r="G48" s="20"/>
      <c r="H48" s="20"/>
      <c r="I48" s="20"/>
      <c r="J48" s="20"/>
      <c r="K48" s="20"/>
    </row>
    <row r="49" ht="18" customHeight="1"/>
    <row r="50" spans="21:36" ht="24.75" customHeight="1">
      <c r="U50" s="188" t="s">
        <v>23</v>
      </c>
      <c r="V50" s="188"/>
      <c r="W50" s="188"/>
      <c r="X50" s="188" t="str">
        <f>$X$12</f>
        <v>深川○○○協会</v>
      </c>
      <c r="Y50" s="188"/>
      <c r="Z50" s="188"/>
      <c r="AA50" s="188"/>
      <c r="AB50" s="188"/>
      <c r="AC50" s="188"/>
      <c r="AD50" s="188"/>
      <c r="AE50" s="188"/>
      <c r="AF50" s="188"/>
      <c r="AG50" s="188"/>
      <c r="AH50" s="188"/>
      <c r="AI50" s="188"/>
      <c r="AJ50" s="188"/>
    </row>
    <row r="51" spans="17:36" ht="24.75" customHeight="1">
      <c r="Q51" s="189" t="s">
        <v>25</v>
      </c>
      <c r="R51" s="189"/>
      <c r="S51" s="189"/>
      <c r="U51" s="190" t="s">
        <v>26</v>
      </c>
      <c r="V51" s="190"/>
      <c r="W51" s="190"/>
      <c r="X51" s="190" t="str">
        <f>$X$13</f>
        <v>深川市○条○番○号</v>
      </c>
      <c r="Y51" s="190"/>
      <c r="Z51" s="190"/>
      <c r="AA51" s="190"/>
      <c r="AB51" s="190"/>
      <c r="AC51" s="190"/>
      <c r="AD51" s="190"/>
      <c r="AE51" s="190"/>
      <c r="AF51" s="190"/>
      <c r="AG51" s="190"/>
      <c r="AH51" s="190"/>
      <c r="AI51" s="190"/>
      <c r="AJ51" s="190"/>
    </row>
    <row r="52" spans="21:36" ht="24.75" customHeight="1">
      <c r="U52" s="190" t="s">
        <v>28</v>
      </c>
      <c r="V52" s="190"/>
      <c r="W52" s="190"/>
      <c r="X52" s="190"/>
      <c r="Y52" s="190"/>
      <c r="Z52" s="190" t="str">
        <f>$Z$14</f>
        <v>会長　○○　○○○</v>
      </c>
      <c r="AA52" s="190"/>
      <c r="AB52" s="190"/>
      <c r="AC52" s="190"/>
      <c r="AD52" s="190"/>
      <c r="AE52" s="190"/>
      <c r="AF52" s="190"/>
      <c r="AG52" s="190"/>
      <c r="AH52" s="190"/>
      <c r="AI52" s="190"/>
      <c r="AJ52" s="190"/>
    </row>
    <row r="53" spans="22:36" ht="24.75" customHeight="1">
      <c r="V53" s="51"/>
      <c r="W53" s="177" t="s">
        <v>30</v>
      </c>
      <c r="X53" s="177"/>
      <c r="Y53" s="177"/>
      <c r="Z53" s="183" t="str">
        <f>$Z$15</f>
        <v>○○-○○○</v>
      </c>
      <c r="AA53" s="183"/>
      <c r="AB53" s="183"/>
      <c r="AC53" s="183"/>
      <c r="AD53" s="183"/>
      <c r="AE53" s="183"/>
      <c r="AF53" s="183"/>
      <c r="AG53" s="183"/>
      <c r="AH53" s="183"/>
      <c r="AI53" s="183"/>
      <c r="AJ53" s="183"/>
    </row>
    <row r="54" spans="22:32" ht="18" customHeight="1">
      <c r="V54" s="23"/>
      <c r="W54" s="23"/>
      <c r="X54" s="23"/>
      <c r="Y54" s="23"/>
      <c r="Z54" s="23"/>
      <c r="AA54" s="23"/>
      <c r="AB54" s="23"/>
      <c r="AC54" s="23"/>
      <c r="AD54" s="23"/>
      <c r="AE54" s="23"/>
      <c r="AF54" s="23"/>
    </row>
    <row r="55" spans="1:38" ht="21.75" customHeight="1">
      <c r="A55" s="184" t="s">
        <v>91</v>
      </c>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5"/>
    </row>
    <row r="56" spans="1:38" ht="30" customHeight="1">
      <c r="A56" s="185" t="s">
        <v>33</v>
      </c>
      <c r="B56" s="185"/>
      <c r="C56" s="185"/>
      <c r="D56" s="185"/>
      <c r="E56" s="185"/>
      <c r="F56" s="186" t="str">
        <f>$F$18</f>
        <v>　　深川市民テニスコート</v>
      </c>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5"/>
    </row>
    <row r="57" spans="1:38" ht="30" customHeight="1">
      <c r="A57" s="185" t="s">
        <v>35</v>
      </c>
      <c r="B57" s="185"/>
      <c r="C57" s="185"/>
      <c r="D57" s="185"/>
      <c r="E57" s="185"/>
      <c r="F57" s="186" t="str">
        <f>$F$19</f>
        <v>第○○回　深川○○○○○大会</v>
      </c>
      <c r="G57" s="186"/>
      <c r="H57" s="186"/>
      <c r="I57" s="186"/>
      <c r="J57" s="186"/>
      <c r="K57" s="186"/>
      <c r="L57" s="186"/>
      <c r="M57" s="186"/>
      <c r="N57" s="186"/>
      <c r="O57" s="186"/>
      <c r="P57" s="186"/>
      <c r="Q57" s="186"/>
      <c r="R57" s="186"/>
      <c r="S57" s="186"/>
      <c r="T57" s="186"/>
      <c r="U57" s="186"/>
      <c r="V57" s="186"/>
      <c r="W57" s="186"/>
      <c r="X57" s="186"/>
      <c r="Y57" s="186"/>
      <c r="Z57" s="187" t="s">
        <v>37</v>
      </c>
      <c r="AA57" s="187"/>
      <c r="AB57" s="187"/>
      <c r="AC57" s="52" t="str">
        <f>$AC$19</f>
        <v>✔</v>
      </c>
      <c r="AD57" s="53" t="s">
        <v>39</v>
      </c>
      <c r="AE57" s="53"/>
      <c r="AF57" s="53"/>
      <c r="AG57" s="53"/>
      <c r="AH57" s="53">
        <f>$AH$19</f>
        <v>0</v>
      </c>
      <c r="AI57" s="53" t="s">
        <v>40</v>
      </c>
      <c r="AJ57" s="53"/>
      <c r="AK57" s="54"/>
      <c r="AL57" s="23"/>
    </row>
    <row r="58" spans="1:38" ht="30" customHeight="1">
      <c r="A58" s="158" t="s">
        <v>41</v>
      </c>
      <c r="B58" s="158"/>
      <c r="C58" s="158"/>
      <c r="D58" s="158"/>
      <c r="E58" s="158"/>
      <c r="F58" s="55"/>
      <c r="G58" s="56"/>
      <c r="H58" s="56"/>
      <c r="K58" s="56" t="s">
        <v>16</v>
      </c>
      <c r="L58" s="56"/>
      <c r="M58" s="181" t="str">
        <f>$M$20</f>
        <v>元</v>
      </c>
      <c r="N58" s="181"/>
      <c r="O58" s="30" t="s">
        <v>18</v>
      </c>
      <c r="P58" s="181">
        <f>$P$20</f>
        <v>5</v>
      </c>
      <c r="Q58" s="181"/>
      <c r="R58" s="30" t="s">
        <v>19</v>
      </c>
      <c r="S58" s="181">
        <f>$S$20</f>
        <v>19</v>
      </c>
      <c r="T58" s="181"/>
      <c r="U58" s="30" t="s">
        <v>20</v>
      </c>
      <c r="V58" s="30"/>
      <c r="W58" s="182" t="str">
        <f>$W$20</f>
        <v>（日）</v>
      </c>
      <c r="X58" s="182"/>
      <c r="Y58" s="30"/>
      <c r="Z58" s="181">
        <f>$Z$20</f>
        <v>8</v>
      </c>
      <c r="AA58" s="181"/>
      <c r="AB58" s="30" t="s">
        <v>43</v>
      </c>
      <c r="AC58" s="177" t="str">
        <f>$AC$20</f>
        <v>00</v>
      </c>
      <c r="AD58" s="177"/>
      <c r="AE58" s="30" t="s">
        <v>45</v>
      </c>
      <c r="AF58" s="30"/>
      <c r="AG58" s="30"/>
      <c r="AH58" s="32"/>
      <c r="AI58" s="32"/>
      <c r="AJ58" s="32"/>
      <c r="AK58" s="33"/>
      <c r="AL58" s="31"/>
    </row>
    <row r="59" spans="1:38" ht="30" customHeight="1">
      <c r="A59" s="158"/>
      <c r="B59" s="158"/>
      <c r="C59" s="158"/>
      <c r="D59" s="158"/>
      <c r="E59" s="158"/>
      <c r="F59" s="57"/>
      <c r="G59" s="34"/>
      <c r="H59" s="34"/>
      <c r="K59" s="34" t="s">
        <v>16</v>
      </c>
      <c r="L59" s="34"/>
      <c r="M59" s="178" t="str">
        <f>$M$21</f>
        <v>元</v>
      </c>
      <c r="N59" s="178"/>
      <c r="O59" s="5" t="s">
        <v>18</v>
      </c>
      <c r="P59" s="178">
        <f>$P$21</f>
        <v>5</v>
      </c>
      <c r="Q59" s="178"/>
      <c r="R59" s="5" t="s">
        <v>19</v>
      </c>
      <c r="S59" s="178">
        <f>$S$21</f>
        <v>19</v>
      </c>
      <c r="T59" s="178"/>
      <c r="U59" s="5" t="s">
        <v>20</v>
      </c>
      <c r="V59" s="5"/>
      <c r="W59" s="179" t="str">
        <f>$W$21</f>
        <v>（日）</v>
      </c>
      <c r="X59" s="179"/>
      <c r="Y59" s="5"/>
      <c r="Z59" s="178">
        <f>$Z$21</f>
        <v>17</v>
      </c>
      <c r="AA59" s="178"/>
      <c r="AB59" s="5" t="s">
        <v>43</v>
      </c>
      <c r="AC59" s="180" t="str">
        <f>$AC$21</f>
        <v>00</v>
      </c>
      <c r="AD59" s="180"/>
      <c r="AE59" s="5" t="s">
        <v>48</v>
      </c>
      <c r="AF59" s="5"/>
      <c r="AG59" s="5"/>
      <c r="AH59" s="35"/>
      <c r="AI59" s="35"/>
      <c r="AJ59" s="35"/>
      <c r="AK59" s="36"/>
      <c r="AL59" s="31"/>
    </row>
    <row r="60" spans="1:38" ht="19.5" customHeight="1">
      <c r="A60" s="158" t="s">
        <v>50</v>
      </c>
      <c r="B60" s="158"/>
      <c r="C60" s="158"/>
      <c r="D60" s="158"/>
      <c r="E60" s="158"/>
      <c r="F60" s="174" t="str">
        <f>$F$22</f>
        <v>✔</v>
      </c>
      <c r="G60" s="174"/>
      <c r="H60" s="175" t="s">
        <v>51</v>
      </c>
      <c r="I60" s="175"/>
      <c r="J60" s="175"/>
      <c r="K60" s="175"/>
      <c r="L60" s="175"/>
      <c r="M60" s="175"/>
      <c r="N60" s="175"/>
      <c r="O60" s="175"/>
      <c r="P60" s="175"/>
      <c r="Q60" s="175"/>
      <c r="R60" s="175"/>
      <c r="S60" s="174" t="str">
        <f>$S$22</f>
        <v>✔</v>
      </c>
      <c r="T60" s="174"/>
      <c r="U60" s="175" t="s">
        <v>52</v>
      </c>
      <c r="V60" s="175"/>
      <c r="W60" s="175"/>
      <c r="X60" s="175"/>
      <c r="Y60" s="175"/>
      <c r="Z60" s="175"/>
      <c r="AA60" s="175"/>
      <c r="AB60" s="175"/>
      <c r="AC60" s="175"/>
      <c r="AD60" s="175"/>
      <c r="AE60" s="175"/>
      <c r="AF60" s="44">
        <f>$AF$22</f>
        <v>0</v>
      </c>
      <c r="AG60" s="175" t="s">
        <v>53</v>
      </c>
      <c r="AH60" s="175"/>
      <c r="AI60" s="175"/>
      <c r="AJ60" s="175"/>
      <c r="AK60" s="175"/>
      <c r="AL60" s="38"/>
    </row>
    <row r="61" spans="1:38" ht="19.5" customHeight="1">
      <c r="A61" s="158"/>
      <c r="B61" s="158"/>
      <c r="C61" s="158"/>
      <c r="D61" s="158"/>
      <c r="E61" s="158"/>
      <c r="F61" s="176">
        <f>$F$23</f>
        <v>0</v>
      </c>
      <c r="G61" s="176"/>
      <c r="H61" s="170" t="s">
        <v>56</v>
      </c>
      <c r="I61" s="170"/>
      <c r="J61" s="170"/>
      <c r="K61" s="170"/>
      <c r="L61" s="170"/>
      <c r="M61" s="170"/>
      <c r="N61" s="170"/>
      <c r="O61" s="170"/>
      <c r="P61" s="170"/>
      <c r="Q61" s="170"/>
      <c r="R61" s="170"/>
      <c r="S61" s="176">
        <f>$S$23</f>
        <v>0</v>
      </c>
      <c r="T61" s="176"/>
      <c r="U61" s="170" t="s">
        <v>57</v>
      </c>
      <c r="V61" s="170"/>
      <c r="W61" s="170"/>
      <c r="X61" s="170"/>
      <c r="Y61" s="170"/>
      <c r="Z61" s="170"/>
      <c r="AA61" s="170"/>
      <c r="AB61" s="170"/>
      <c r="AC61" s="170"/>
      <c r="AD61" s="170"/>
      <c r="AE61" s="170"/>
      <c r="AF61" s="58">
        <f>$AF$23</f>
        <v>0</v>
      </c>
      <c r="AG61" s="170" t="s">
        <v>58</v>
      </c>
      <c r="AH61" s="170"/>
      <c r="AI61" s="170"/>
      <c r="AJ61" s="170"/>
      <c r="AK61" s="170"/>
      <c r="AL61" s="38"/>
    </row>
    <row r="62" spans="1:38" ht="19.5" customHeight="1">
      <c r="A62" s="158"/>
      <c r="B62" s="158"/>
      <c r="C62" s="158"/>
      <c r="D62" s="158"/>
      <c r="E62" s="158"/>
      <c r="F62" s="171"/>
      <c r="G62" s="171"/>
      <c r="H62" s="172"/>
      <c r="I62" s="172"/>
      <c r="J62" s="172"/>
      <c r="K62" s="172"/>
      <c r="L62" s="172"/>
      <c r="M62" s="172"/>
      <c r="N62" s="172"/>
      <c r="O62" s="172"/>
      <c r="P62" s="172"/>
      <c r="Q62" s="172"/>
      <c r="R62" s="172"/>
      <c r="S62" s="171"/>
      <c r="T62" s="171"/>
      <c r="U62" s="173" t="s">
        <v>60</v>
      </c>
      <c r="V62" s="173"/>
      <c r="W62" s="173"/>
      <c r="X62" s="173"/>
      <c r="Y62" s="173"/>
      <c r="Z62" s="173"/>
      <c r="AA62" s="173"/>
      <c r="AB62" s="173"/>
      <c r="AC62" s="173"/>
      <c r="AD62" s="173"/>
      <c r="AE62" s="173"/>
      <c r="AF62" s="59" t="str">
        <f>$AF$24</f>
        <v>✔</v>
      </c>
      <c r="AG62" s="172" t="s">
        <v>61</v>
      </c>
      <c r="AH62" s="172"/>
      <c r="AI62" s="172"/>
      <c r="AJ62" s="172"/>
      <c r="AK62" s="172"/>
      <c r="AL62" s="38"/>
    </row>
    <row r="63" spans="1:38" ht="30" customHeight="1">
      <c r="A63" s="158" t="s">
        <v>63</v>
      </c>
      <c r="B63" s="158"/>
      <c r="C63" s="158"/>
      <c r="D63" s="158"/>
      <c r="E63" s="158"/>
      <c r="F63" s="160" t="s">
        <v>64</v>
      </c>
      <c r="G63" s="160"/>
      <c r="H63" s="160"/>
      <c r="I63" s="160"/>
      <c r="J63" s="160"/>
      <c r="K63" s="168">
        <f>$K$25</f>
        <v>100</v>
      </c>
      <c r="L63" s="168"/>
      <c r="M63" s="168"/>
      <c r="N63" s="168"/>
      <c r="O63" s="41" t="s">
        <v>65</v>
      </c>
      <c r="P63" s="160" t="s">
        <v>66</v>
      </c>
      <c r="Q63" s="160"/>
      <c r="R63" s="160"/>
      <c r="S63" s="160"/>
      <c r="T63" s="160"/>
      <c r="U63" s="168">
        <f>$U$25</f>
        <v>100</v>
      </c>
      <c r="V63" s="168"/>
      <c r="W63" s="168"/>
      <c r="X63" s="168"/>
      <c r="Y63" s="41" t="s">
        <v>65</v>
      </c>
      <c r="Z63" s="39" t="s">
        <v>67</v>
      </c>
      <c r="AA63" s="169">
        <f>$AA$25</f>
        <v>200</v>
      </c>
      <c r="AB63" s="169"/>
      <c r="AC63" s="169"/>
      <c r="AD63" s="169"/>
      <c r="AE63" s="41" t="s">
        <v>65</v>
      </c>
      <c r="AF63" s="60" t="s">
        <v>68</v>
      </c>
      <c r="AG63" s="60"/>
      <c r="AH63" s="60"/>
      <c r="AI63" s="61"/>
      <c r="AJ63" s="163">
        <f>$AJ$25</f>
        <v>10</v>
      </c>
      <c r="AK63" s="163"/>
      <c r="AL63" s="45"/>
    </row>
    <row r="64" spans="1:38" ht="30" customHeight="1">
      <c r="A64" s="158" t="s">
        <v>70</v>
      </c>
      <c r="B64" s="158"/>
      <c r="C64" s="158"/>
      <c r="D64" s="158"/>
      <c r="E64" s="158"/>
      <c r="F64" s="160" t="s">
        <v>71</v>
      </c>
      <c r="G64" s="160"/>
      <c r="H64" s="160"/>
      <c r="I64" s="160" t="str">
        <f>$I$26</f>
        <v>○○　○○○</v>
      </c>
      <c r="J64" s="160"/>
      <c r="K64" s="160"/>
      <c r="L64" s="160"/>
      <c r="M64" s="160"/>
      <c r="N64" s="160"/>
      <c r="O64" s="160"/>
      <c r="P64" s="160"/>
      <c r="Q64" s="160"/>
      <c r="R64" s="160" t="s">
        <v>73</v>
      </c>
      <c r="S64" s="160"/>
      <c r="T64" s="160"/>
      <c r="U64" s="164" t="s">
        <v>74</v>
      </c>
      <c r="V64" s="164"/>
      <c r="W64" s="165" t="str">
        <f>$W$26</f>
        <v>深川市○条○番○号</v>
      </c>
      <c r="X64" s="165"/>
      <c r="Y64" s="165"/>
      <c r="Z64" s="165"/>
      <c r="AA64" s="165"/>
      <c r="AB64" s="165"/>
      <c r="AC64" s="165"/>
      <c r="AD64" s="165"/>
      <c r="AE64" s="166" t="s">
        <v>75</v>
      </c>
      <c r="AF64" s="166"/>
      <c r="AG64" s="167" t="str">
        <f>$AG$26</f>
        <v>○○-○○○</v>
      </c>
      <c r="AH64" s="167"/>
      <c r="AI64" s="167"/>
      <c r="AJ64" s="167"/>
      <c r="AK64" s="167"/>
      <c r="AL64" s="29"/>
    </row>
    <row r="65" spans="1:38" ht="30" customHeight="1">
      <c r="A65" s="158" t="s">
        <v>76</v>
      </c>
      <c r="B65" s="158"/>
      <c r="C65" s="158"/>
      <c r="D65" s="158"/>
      <c r="E65" s="158"/>
      <c r="F65" s="160" t="s">
        <v>77</v>
      </c>
      <c r="G65" s="160"/>
      <c r="H65" s="160"/>
      <c r="I65" s="160"/>
      <c r="J65" s="160"/>
      <c r="K65" s="160"/>
      <c r="L65" s="160" t="s">
        <v>78</v>
      </c>
      <c r="M65" s="160"/>
      <c r="N65" s="160"/>
      <c r="O65" s="160"/>
      <c r="P65" s="160"/>
      <c r="Q65" s="160"/>
      <c r="R65" s="160" t="s">
        <v>79</v>
      </c>
      <c r="S65" s="160"/>
      <c r="T65" s="160"/>
      <c r="U65" s="160"/>
      <c r="V65" s="160"/>
      <c r="W65" s="160"/>
      <c r="X65" s="160" t="s">
        <v>80</v>
      </c>
      <c r="Y65" s="160"/>
      <c r="Z65" s="160"/>
      <c r="AA65" s="160"/>
      <c r="AB65" s="160"/>
      <c r="AC65" s="160"/>
      <c r="AD65" s="160" t="s">
        <v>67</v>
      </c>
      <c r="AE65" s="160"/>
      <c r="AF65" s="160"/>
      <c r="AG65" s="160"/>
      <c r="AH65" s="160"/>
      <c r="AI65" s="160"/>
      <c r="AJ65" s="160"/>
      <c r="AK65" s="160"/>
      <c r="AL65" s="31"/>
    </row>
    <row r="66" spans="1:38" ht="30" customHeight="1">
      <c r="A66" s="158"/>
      <c r="B66" s="158"/>
      <c r="C66" s="158"/>
      <c r="D66" s="158"/>
      <c r="E66" s="158"/>
      <c r="F66" s="160" t="str">
        <f>$F$28</f>
        <v>８面</v>
      </c>
      <c r="G66" s="160"/>
      <c r="H66" s="160"/>
      <c r="I66" s="160"/>
      <c r="J66" s="160"/>
      <c r="K66" s="160"/>
      <c r="L66" s="160" t="str">
        <f>$L$28</f>
        <v>８時～１７時</v>
      </c>
      <c r="M66" s="160"/>
      <c r="N66" s="160"/>
      <c r="O66" s="160"/>
      <c r="P66" s="160"/>
      <c r="Q66" s="160"/>
      <c r="R66" s="161">
        <f>$R$28</f>
        <v>0</v>
      </c>
      <c r="S66" s="161"/>
      <c r="T66" s="161"/>
      <c r="U66" s="161"/>
      <c r="V66" s="161"/>
      <c r="W66" s="46" t="s">
        <v>83</v>
      </c>
      <c r="X66" s="161">
        <f>$X$28</f>
        <v>0</v>
      </c>
      <c r="Y66" s="161"/>
      <c r="Z66" s="161"/>
      <c r="AA66" s="161"/>
      <c r="AB66" s="161"/>
      <c r="AC66" s="46" t="s">
        <v>83</v>
      </c>
      <c r="AD66" s="161">
        <f>$AD$28</f>
        <v>0</v>
      </c>
      <c r="AE66" s="161"/>
      <c r="AF66" s="161"/>
      <c r="AG66" s="161"/>
      <c r="AH66" s="161"/>
      <c r="AI66" s="161"/>
      <c r="AJ66" s="161"/>
      <c r="AK66" s="46" t="s">
        <v>83</v>
      </c>
      <c r="AL66" s="38"/>
    </row>
    <row r="67" spans="1:38" ht="30" customHeight="1">
      <c r="A67" s="158"/>
      <c r="B67" s="158"/>
      <c r="C67" s="158"/>
      <c r="D67" s="158"/>
      <c r="E67" s="158"/>
      <c r="F67" s="160">
        <f>$F$29</f>
        <v>0</v>
      </c>
      <c r="G67" s="160"/>
      <c r="H67" s="160"/>
      <c r="I67" s="160"/>
      <c r="J67" s="160"/>
      <c r="K67" s="160"/>
      <c r="L67" s="160">
        <f>$L$29</f>
        <v>0</v>
      </c>
      <c r="M67" s="160"/>
      <c r="N67" s="160"/>
      <c r="O67" s="160"/>
      <c r="P67" s="160"/>
      <c r="Q67" s="160"/>
      <c r="R67" s="161">
        <f>$R$29</f>
        <v>0</v>
      </c>
      <c r="S67" s="161"/>
      <c r="T67" s="161"/>
      <c r="U67" s="161"/>
      <c r="V67" s="161"/>
      <c r="W67" s="46" t="s">
        <v>83</v>
      </c>
      <c r="X67" s="161">
        <f>$X$29</f>
        <v>0</v>
      </c>
      <c r="Y67" s="161"/>
      <c r="Z67" s="161"/>
      <c r="AA67" s="161"/>
      <c r="AB67" s="161"/>
      <c r="AC67" s="46" t="s">
        <v>83</v>
      </c>
      <c r="AD67" s="161">
        <f>$AD$29</f>
        <v>0</v>
      </c>
      <c r="AE67" s="161"/>
      <c r="AF67" s="161"/>
      <c r="AG67" s="161"/>
      <c r="AH67" s="161"/>
      <c r="AI67" s="161"/>
      <c r="AJ67" s="161"/>
      <c r="AK67" s="46" t="s">
        <v>83</v>
      </c>
      <c r="AL67" s="38"/>
    </row>
    <row r="68" spans="1:38" ht="30" customHeight="1">
      <c r="A68" s="158"/>
      <c r="B68" s="158"/>
      <c r="C68" s="158"/>
      <c r="D68" s="158"/>
      <c r="E68" s="158"/>
      <c r="F68" s="160" t="str">
        <f>$F$30</f>
        <v>会議室</v>
      </c>
      <c r="G68" s="160"/>
      <c r="H68" s="160"/>
      <c r="I68" s="160"/>
      <c r="J68" s="160"/>
      <c r="K68" s="160"/>
      <c r="L68" s="160" t="str">
        <f>$L$30</f>
        <v>８時～１７時</v>
      </c>
      <c r="M68" s="160"/>
      <c r="N68" s="160"/>
      <c r="O68" s="160"/>
      <c r="P68" s="160"/>
      <c r="Q68" s="160"/>
      <c r="R68" s="161">
        <f>$R$30</f>
        <v>0</v>
      </c>
      <c r="S68" s="161"/>
      <c r="T68" s="161"/>
      <c r="U68" s="161"/>
      <c r="V68" s="161"/>
      <c r="W68" s="46" t="s">
        <v>83</v>
      </c>
      <c r="X68" s="161">
        <f>$X$30</f>
        <v>0</v>
      </c>
      <c r="Y68" s="161"/>
      <c r="Z68" s="161"/>
      <c r="AA68" s="161"/>
      <c r="AB68" s="161"/>
      <c r="AC68" s="46" t="s">
        <v>83</v>
      </c>
      <c r="AD68" s="161">
        <f>$AD$30</f>
        <v>0</v>
      </c>
      <c r="AE68" s="161"/>
      <c r="AF68" s="161"/>
      <c r="AG68" s="161"/>
      <c r="AH68" s="161"/>
      <c r="AI68" s="161"/>
      <c r="AJ68" s="161"/>
      <c r="AK68" s="46" t="s">
        <v>83</v>
      </c>
      <c r="AL68" s="38"/>
    </row>
    <row r="69" spans="1:38" ht="30" customHeight="1">
      <c r="A69" s="158"/>
      <c r="B69" s="158"/>
      <c r="C69" s="158"/>
      <c r="D69" s="158"/>
      <c r="E69" s="158"/>
      <c r="F69" s="162" t="s">
        <v>85</v>
      </c>
      <c r="G69" s="162"/>
      <c r="H69" s="162"/>
      <c r="I69" s="162"/>
      <c r="J69" s="162"/>
      <c r="K69" s="162"/>
      <c r="L69" s="160" t="str">
        <f>$L$31</f>
        <v>８時～１７時</v>
      </c>
      <c r="M69" s="160"/>
      <c r="N69" s="160"/>
      <c r="O69" s="160"/>
      <c r="P69" s="160"/>
      <c r="Q69" s="160"/>
      <c r="R69" s="161">
        <f>$R$31</f>
        <v>0</v>
      </c>
      <c r="S69" s="161"/>
      <c r="T69" s="161"/>
      <c r="U69" s="161"/>
      <c r="V69" s="161"/>
      <c r="W69" s="46" t="s">
        <v>83</v>
      </c>
      <c r="X69" s="161">
        <f>$X$31</f>
        <v>0</v>
      </c>
      <c r="Y69" s="161"/>
      <c r="Z69" s="161"/>
      <c r="AA69" s="161"/>
      <c r="AB69" s="161"/>
      <c r="AC69" s="46" t="s">
        <v>83</v>
      </c>
      <c r="AD69" s="161">
        <f>$AD$31</f>
        <v>0</v>
      </c>
      <c r="AE69" s="161"/>
      <c r="AF69" s="161"/>
      <c r="AG69" s="161"/>
      <c r="AH69" s="161"/>
      <c r="AI69" s="161"/>
      <c r="AJ69" s="161"/>
      <c r="AK69" s="46" t="s">
        <v>83</v>
      </c>
      <c r="AL69" s="38"/>
    </row>
    <row r="70" spans="1:38" ht="30" customHeight="1">
      <c r="A70" s="158"/>
      <c r="B70" s="158"/>
      <c r="C70" s="158"/>
      <c r="D70" s="158"/>
      <c r="E70" s="158"/>
      <c r="F70" s="160" t="s">
        <v>86</v>
      </c>
      <c r="G70" s="160"/>
      <c r="H70" s="160"/>
      <c r="I70" s="160"/>
      <c r="J70" s="160"/>
      <c r="K70" s="160"/>
      <c r="L70" s="160">
        <f>$L$32</f>
        <v>0</v>
      </c>
      <c r="M70" s="160"/>
      <c r="N70" s="160"/>
      <c r="O70" s="160"/>
      <c r="P70" s="160"/>
      <c r="Q70" s="160"/>
      <c r="R70" s="161">
        <f>$R$32</f>
        <v>0</v>
      </c>
      <c r="S70" s="161"/>
      <c r="T70" s="161"/>
      <c r="U70" s="161"/>
      <c r="V70" s="161"/>
      <c r="W70" s="46" t="s">
        <v>83</v>
      </c>
      <c r="X70" s="161">
        <f>$X$32</f>
        <v>0</v>
      </c>
      <c r="Y70" s="161"/>
      <c r="Z70" s="161"/>
      <c r="AA70" s="161"/>
      <c r="AB70" s="161"/>
      <c r="AC70" s="46" t="s">
        <v>83</v>
      </c>
      <c r="AD70" s="161">
        <f>$AD$32</f>
        <v>0</v>
      </c>
      <c r="AE70" s="161"/>
      <c r="AF70" s="161"/>
      <c r="AG70" s="161"/>
      <c r="AH70" s="161"/>
      <c r="AI70" s="161"/>
      <c r="AJ70" s="161"/>
      <c r="AK70" s="46" t="s">
        <v>83</v>
      </c>
      <c r="AL70" s="38"/>
    </row>
    <row r="71" spans="1:38" ht="30" customHeight="1">
      <c r="A71" s="158"/>
      <c r="B71" s="158"/>
      <c r="C71" s="158"/>
      <c r="D71" s="158"/>
      <c r="E71" s="158"/>
      <c r="F71" s="160" t="s">
        <v>67</v>
      </c>
      <c r="G71" s="160"/>
      <c r="H71" s="160"/>
      <c r="I71" s="160"/>
      <c r="J71" s="160"/>
      <c r="K71" s="160"/>
      <c r="L71" s="160">
        <f>$L$33</f>
        <v>0</v>
      </c>
      <c r="M71" s="160"/>
      <c r="N71" s="160"/>
      <c r="O71" s="160"/>
      <c r="P71" s="160"/>
      <c r="Q71" s="160"/>
      <c r="R71" s="161">
        <f>$R$33</f>
        <v>0</v>
      </c>
      <c r="S71" s="161"/>
      <c r="T71" s="161"/>
      <c r="U71" s="161"/>
      <c r="V71" s="161"/>
      <c r="W71" s="46" t="s">
        <v>83</v>
      </c>
      <c r="X71" s="161">
        <f>$X$33</f>
        <v>0</v>
      </c>
      <c r="Y71" s="161"/>
      <c r="Z71" s="161"/>
      <c r="AA71" s="161"/>
      <c r="AB71" s="161"/>
      <c r="AC71" s="46" t="s">
        <v>83</v>
      </c>
      <c r="AD71" s="161">
        <f>$AD$33</f>
        <v>0</v>
      </c>
      <c r="AE71" s="161"/>
      <c r="AF71" s="161"/>
      <c r="AG71" s="161"/>
      <c r="AH71" s="161"/>
      <c r="AI71" s="161"/>
      <c r="AJ71" s="161"/>
      <c r="AK71" s="46" t="s">
        <v>83</v>
      </c>
      <c r="AL71" s="38"/>
    </row>
    <row r="72" spans="1:38" ht="49.5" customHeight="1">
      <c r="A72" s="158" t="s">
        <v>87</v>
      </c>
      <c r="B72" s="158"/>
      <c r="C72" s="158"/>
      <c r="D72" s="158"/>
      <c r="E72" s="158"/>
      <c r="F72" s="159">
        <f>$F$34</f>
        <v>0</v>
      </c>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29"/>
    </row>
  </sheetData>
  <sheetProtection selectLockedCells="1" selectUnlockedCells="1"/>
  <mergeCells count="203">
    <mergeCell ref="A4:AK5"/>
    <mergeCell ref="AB7:AC7"/>
    <mergeCell ref="AE7:AF7"/>
    <mergeCell ref="AH7:AI7"/>
    <mergeCell ref="U12:W12"/>
    <mergeCell ref="X12:AJ12"/>
    <mergeCell ref="Q13:S13"/>
    <mergeCell ref="U13:W13"/>
    <mergeCell ref="X13:AJ13"/>
    <mergeCell ref="U14:Y14"/>
    <mergeCell ref="Z14:AJ14"/>
    <mergeCell ref="W15:Y15"/>
    <mergeCell ref="Z15:AJ15"/>
    <mergeCell ref="A17:AK17"/>
    <mergeCell ref="A18:E18"/>
    <mergeCell ref="F18:AK18"/>
    <mergeCell ref="A19:E19"/>
    <mergeCell ref="F19:Y19"/>
    <mergeCell ref="Z19:AB19"/>
    <mergeCell ref="A20:E21"/>
    <mergeCell ref="M20:N20"/>
    <mergeCell ref="P20:Q20"/>
    <mergeCell ref="S20:T20"/>
    <mergeCell ref="W20:X20"/>
    <mergeCell ref="Z20:AA20"/>
    <mergeCell ref="U23:AE23"/>
    <mergeCell ref="AC20:AD20"/>
    <mergeCell ref="M21:N21"/>
    <mergeCell ref="P21:Q21"/>
    <mergeCell ref="S21:T21"/>
    <mergeCell ref="W21:X21"/>
    <mergeCell ref="Z21:AA21"/>
    <mergeCell ref="AC21:AD21"/>
    <mergeCell ref="AG24:AK24"/>
    <mergeCell ref="A22:E24"/>
    <mergeCell ref="F22:G22"/>
    <mergeCell ref="H22:R22"/>
    <mergeCell ref="S22:T22"/>
    <mergeCell ref="U22:AE22"/>
    <mergeCell ref="AG22:AK22"/>
    <mergeCell ref="F23:G23"/>
    <mergeCell ref="H23:R23"/>
    <mergeCell ref="S23:T23"/>
    <mergeCell ref="F25:J25"/>
    <mergeCell ref="K25:N25"/>
    <mergeCell ref="P25:T25"/>
    <mergeCell ref="U25:X25"/>
    <mergeCell ref="AA25:AD25"/>
    <mergeCell ref="AG23:AK23"/>
    <mergeCell ref="F24:G24"/>
    <mergeCell ref="H24:R24"/>
    <mergeCell ref="S24:T24"/>
    <mergeCell ref="U24:AE24"/>
    <mergeCell ref="AJ25:AK25"/>
    <mergeCell ref="A26:E26"/>
    <mergeCell ref="F26:H26"/>
    <mergeCell ref="I26:Q26"/>
    <mergeCell ref="R26:T26"/>
    <mergeCell ref="U26:V26"/>
    <mergeCell ref="W26:AD26"/>
    <mergeCell ref="AE26:AF26"/>
    <mergeCell ref="AG26:AK26"/>
    <mergeCell ref="A25:E25"/>
    <mergeCell ref="A27:E33"/>
    <mergeCell ref="F27:K27"/>
    <mergeCell ref="L27:Q27"/>
    <mergeCell ref="R27:W27"/>
    <mergeCell ref="X27:AC27"/>
    <mergeCell ref="AD27:AK27"/>
    <mergeCell ref="F28:K28"/>
    <mergeCell ref="L28:Q28"/>
    <mergeCell ref="R28:V28"/>
    <mergeCell ref="X28:AB28"/>
    <mergeCell ref="AD28:AJ28"/>
    <mergeCell ref="F29:K29"/>
    <mergeCell ref="L29:Q29"/>
    <mergeCell ref="R29:V29"/>
    <mergeCell ref="X29:AB29"/>
    <mergeCell ref="AD29:AJ29"/>
    <mergeCell ref="F30:K30"/>
    <mergeCell ref="L30:Q30"/>
    <mergeCell ref="R30:V30"/>
    <mergeCell ref="X30:AB30"/>
    <mergeCell ref="AD30:AJ30"/>
    <mergeCell ref="F31:K31"/>
    <mergeCell ref="L31:Q31"/>
    <mergeCell ref="R31:V31"/>
    <mergeCell ref="X31:AB31"/>
    <mergeCell ref="AD31:AJ31"/>
    <mergeCell ref="F32:K32"/>
    <mergeCell ref="L32:Q32"/>
    <mergeCell ref="R32:V32"/>
    <mergeCell ref="X32:AB32"/>
    <mergeCell ref="AD32:AJ32"/>
    <mergeCell ref="F33:K33"/>
    <mergeCell ref="L33:Q33"/>
    <mergeCell ref="R33:V33"/>
    <mergeCell ref="X33:AB33"/>
    <mergeCell ref="AD33:AJ33"/>
    <mergeCell ref="A34:E34"/>
    <mergeCell ref="F34:AK34"/>
    <mergeCell ref="K36:AA37"/>
    <mergeCell ref="A42:AK42"/>
    <mergeCell ref="AB45:AC45"/>
    <mergeCell ref="AE45:AF45"/>
    <mergeCell ref="AH45:AI45"/>
    <mergeCell ref="U50:W50"/>
    <mergeCell ref="X50:AJ50"/>
    <mergeCell ref="Q51:S51"/>
    <mergeCell ref="U51:W51"/>
    <mergeCell ref="X51:AJ51"/>
    <mergeCell ref="U52:Y52"/>
    <mergeCell ref="Z52:AJ52"/>
    <mergeCell ref="W53:Y53"/>
    <mergeCell ref="Z53:AJ53"/>
    <mergeCell ref="A55:AK55"/>
    <mergeCell ref="A56:E56"/>
    <mergeCell ref="F56:AK56"/>
    <mergeCell ref="A57:E57"/>
    <mergeCell ref="F57:Y57"/>
    <mergeCell ref="Z57:AB57"/>
    <mergeCell ref="A58:E59"/>
    <mergeCell ref="M58:N58"/>
    <mergeCell ref="P58:Q58"/>
    <mergeCell ref="S58:T58"/>
    <mergeCell ref="W58:X58"/>
    <mergeCell ref="Z58:AA58"/>
    <mergeCell ref="U61:AE61"/>
    <mergeCell ref="AC58:AD58"/>
    <mergeCell ref="M59:N59"/>
    <mergeCell ref="P59:Q59"/>
    <mergeCell ref="S59:T59"/>
    <mergeCell ref="W59:X59"/>
    <mergeCell ref="Z59:AA59"/>
    <mergeCell ref="AC59:AD59"/>
    <mergeCell ref="AG62:AK62"/>
    <mergeCell ref="A60:E62"/>
    <mergeCell ref="F60:G60"/>
    <mergeCell ref="H60:R60"/>
    <mergeCell ref="S60:T60"/>
    <mergeCell ref="U60:AE60"/>
    <mergeCell ref="AG60:AK60"/>
    <mergeCell ref="F61:G61"/>
    <mergeCell ref="H61:R61"/>
    <mergeCell ref="S61:T61"/>
    <mergeCell ref="F63:J63"/>
    <mergeCell ref="K63:N63"/>
    <mergeCell ref="P63:T63"/>
    <mergeCell ref="U63:X63"/>
    <mergeCell ref="AA63:AD63"/>
    <mergeCell ref="AG61:AK61"/>
    <mergeCell ref="F62:G62"/>
    <mergeCell ref="H62:R62"/>
    <mergeCell ref="S62:T62"/>
    <mergeCell ref="U62:AE62"/>
    <mergeCell ref="AJ63:AK63"/>
    <mergeCell ref="A64:E64"/>
    <mergeCell ref="F64:H64"/>
    <mergeCell ref="I64:Q64"/>
    <mergeCell ref="R64:T64"/>
    <mergeCell ref="U64:V64"/>
    <mergeCell ref="W64:AD64"/>
    <mergeCell ref="AE64:AF64"/>
    <mergeCell ref="AG64:AK64"/>
    <mergeCell ref="A63:E63"/>
    <mergeCell ref="A65:E71"/>
    <mergeCell ref="F65:K65"/>
    <mergeCell ref="L65:Q65"/>
    <mergeCell ref="R65:W65"/>
    <mergeCell ref="X65:AC65"/>
    <mergeCell ref="AD65:AK65"/>
    <mergeCell ref="F66:K66"/>
    <mergeCell ref="L66:Q66"/>
    <mergeCell ref="R66:V66"/>
    <mergeCell ref="X66:AB66"/>
    <mergeCell ref="X69:AB69"/>
    <mergeCell ref="AD69:AJ69"/>
    <mergeCell ref="AD66:AJ66"/>
    <mergeCell ref="F67:K67"/>
    <mergeCell ref="L67:Q67"/>
    <mergeCell ref="R67:V67"/>
    <mergeCell ref="X67:AB67"/>
    <mergeCell ref="AD67:AJ67"/>
    <mergeCell ref="X71:AB71"/>
    <mergeCell ref="AD71:AJ71"/>
    <mergeCell ref="F68:K68"/>
    <mergeCell ref="L68:Q68"/>
    <mergeCell ref="R68:V68"/>
    <mergeCell ref="X68:AB68"/>
    <mergeCell ref="AD68:AJ68"/>
    <mergeCell ref="F69:K69"/>
    <mergeCell ref="L69:Q69"/>
    <mergeCell ref="R69:V69"/>
    <mergeCell ref="A72:E72"/>
    <mergeCell ref="F72:AK72"/>
    <mergeCell ref="F70:K70"/>
    <mergeCell ref="L70:Q70"/>
    <mergeCell ref="R70:V70"/>
    <mergeCell ref="X70:AB70"/>
    <mergeCell ref="AD70:AJ70"/>
    <mergeCell ref="F71:K71"/>
    <mergeCell ref="L71:Q71"/>
    <mergeCell ref="R71:V71"/>
  </mergeCells>
  <dataValidations count="3">
    <dataValidation type="list" allowBlank="1" showErrorMessage="1" sqref="AC19 AH19 F22:G23 S22:T23 AF22:AF24">
      <formula1>$AR$20</formula1>
      <formula2>0</formula2>
    </dataValidation>
    <dataValidation type="list" allowBlank="1" showErrorMessage="1" sqref="F18">
      <formula1>$AV$20:$AV$22</formula1>
      <formula2>0</formula2>
    </dataValidation>
    <dataValidation type="list" allowBlank="1" showErrorMessage="1" sqref="W20:X21">
      <formula1>$AO$20:$AO$26</formula1>
      <formula2>0</formula2>
    </dataValidation>
  </dataValidations>
  <printOptions horizontalCentered="1"/>
  <pageMargins left="0.5118055555555555" right="0.5118055555555555" top="0.7486111111111111" bottom="0.5513888888888889" header="0.31527777777777777" footer="0.5118055555555555"/>
  <pageSetup horizontalDpi="300" verticalDpi="300" orientation="portrait" paperSize="9" scale="69" r:id="rId4"/>
  <headerFooter alignWithMargins="0">
    <oddHeader>&amp;R&amp;P/3</oddHeader>
  </headerFooter>
  <rowBreaks count="2" manualBreakCount="2">
    <brk id="34" max="255" man="1"/>
    <brk id="38" max="255" man="1"/>
  </rowBreaks>
  <drawing r:id="rId3"/>
  <legacyDrawing r:id="rId2"/>
</worksheet>
</file>

<file path=xl/worksheets/sheet3.xml><?xml version="1.0" encoding="utf-8"?>
<worksheet xmlns="http://schemas.openxmlformats.org/spreadsheetml/2006/main" xmlns:r="http://schemas.openxmlformats.org/officeDocument/2006/relationships">
  <dimension ref="A1:A32"/>
  <sheetViews>
    <sheetView view="pageBreakPreview" zoomScale="60" zoomScalePageLayoutView="0" workbookViewId="0" topLeftCell="A1">
      <selection activeCell="A1" sqref="A1"/>
    </sheetView>
  </sheetViews>
  <sheetFormatPr defaultColWidth="9.00390625" defaultRowHeight="13.5"/>
  <cols>
    <col min="1" max="1" width="107.125" style="0" customWidth="1"/>
  </cols>
  <sheetData>
    <row r="1" ht="28.5">
      <c r="A1" s="62" t="s">
        <v>92</v>
      </c>
    </row>
    <row r="2" ht="28.5">
      <c r="A2" s="63" t="s">
        <v>93</v>
      </c>
    </row>
    <row r="3" ht="24">
      <c r="A3" s="64"/>
    </row>
    <row r="4" ht="37.5" customHeight="1">
      <c r="A4" s="65" t="s">
        <v>94</v>
      </c>
    </row>
    <row r="5" ht="17.25">
      <c r="A5" s="66"/>
    </row>
    <row r="6" ht="35.25">
      <c r="A6" s="65" t="s">
        <v>95</v>
      </c>
    </row>
    <row r="7" ht="17.25">
      <c r="A7" s="66"/>
    </row>
    <row r="8" ht="34.5" customHeight="1">
      <c r="A8" s="65" t="s">
        <v>96</v>
      </c>
    </row>
    <row r="9" ht="18" customHeight="1">
      <c r="A9" s="66" t="s">
        <v>97</v>
      </c>
    </row>
    <row r="10" ht="17.25">
      <c r="A10" s="66"/>
    </row>
    <row r="11" ht="18">
      <c r="A11" s="65" t="s">
        <v>98</v>
      </c>
    </row>
    <row r="12" ht="17.25">
      <c r="A12" s="66"/>
    </row>
    <row r="13" ht="35.25">
      <c r="A13" s="65" t="s">
        <v>99</v>
      </c>
    </row>
    <row r="14" ht="17.25">
      <c r="A14" s="66"/>
    </row>
    <row r="15" ht="39" customHeight="1">
      <c r="A15" s="65" t="s">
        <v>100</v>
      </c>
    </row>
    <row r="16" ht="17.25">
      <c r="A16" s="66"/>
    </row>
    <row r="17" ht="18">
      <c r="A17" s="65" t="s">
        <v>101</v>
      </c>
    </row>
    <row r="18" ht="17.25">
      <c r="A18" s="66"/>
    </row>
    <row r="19" ht="18">
      <c r="A19" s="65" t="s">
        <v>102</v>
      </c>
    </row>
    <row r="20" ht="17.25">
      <c r="A20" s="66"/>
    </row>
    <row r="21" ht="35.25">
      <c r="A21" s="65" t="s">
        <v>103</v>
      </c>
    </row>
    <row r="22" ht="18">
      <c r="A22" s="65"/>
    </row>
    <row r="23" ht="34.5" customHeight="1">
      <c r="A23" s="65" t="s">
        <v>104</v>
      </c>
    </row>
    <row r="24" ht="34.5" customHeight="1">
      <c r="A24" s="65"/>
    </row>
    <row r="25" ht="17.25">
      <c r="A25" s="66"/>
    </row>
    <row r="26" ht="24">
      <c r="A26" s="67" t="s">
        <v>105</v>
      </c>
    </row>
    <row r="27" ht="17.25">
      <c r="A27" s="66"/>
    </row>
    <row r="28" ht="17.25">
      <c r="A28" s="66" t="s">
        <v>106</v>
      </c>
    </row>
    <row r="29" ht="17.25">
      <c r="A29" s="66"/>
    </row>
    <row r="30" ht="31.5" customHeight="1">
      <c r="A30" s="68" t="s">
        <v>107</v>
      </c>
    </row>
    <row r="31" ht="40.5" customHeight="1">
      <c r="A31" s="68" t="s">
        <v>108</v>
      </c>
    </row>
    <row r="32" ht="40.5" customHeight="1">
      <c r="A32" s="68" t="s">
        <v>109</v>
      </c>
    </row>
  </sheetData>
  <sheetProtection selectLockedCells="1" selectUnlockedCells="1"/>
  <printOptions/>
  <pageMargins left="0.5118055555555555" right="0.5118055555555555" top="0.7479166666666667" bottom="0.7479166666666667" header="0.5118055555555555" footer="0.5118055555555555"/>
  <pageSetup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dimension ref="A2:AV72"/>
  <sheetViews>
    <sheetView view="pageBreakPreview" zoomScale="60" zoomScalePageLayoutView="0" workbookViewId="0" topLeftCell="A52">
      <selection activeCell="A1" sqref="A1"/>
    </sheetView>
  </sheetViews>
  <sheetFormatPr defaultColWidth="2.375" defaultRowHeight="13.5"/>
  <cols>
    <col min="1" max="16384" width="2.375" style="4" customWidth="1"/>
  </cols>
  <sheetData>
    <row r="1" ht="9.75" customHeight="1"/>
    <row r="2" spans="1:31" ht="18" customHeight="1">
      <c r="A2" s="5"/>
      <c r="B2" s="5"/>
      <c r="C2" s="5"/>
      <c r="D2" s="5"/>
      <c r="E2" s="191" t="s">
        <v>11</v>
      </c>
      <c r="F2" s="191"/>
      <c r="G2" s="191"/>
      <c r="H2" s="191"/>
      <c r="I2" s="191"/>
      <c r="J2" s="191"/>
      <c r="K2" s="191"/>
      <c r="L2" s="191"/>
      <c r="M2" s="191"/>
      <c r="N2" s="191"/>
      <c r="O2" s="191"/>
      <c r="P2" s="191"/>
      <c r="Q2" s="191"/>
      <c r="S2" s="234"/>
      <c r="T2" s="234"/>
      <c r="U2" s="4" t="s">
        <v>12</v>
      </c>
      <c r="X2" s="235"/>
      <c r="Y2" s="235"/>
      <c r="Z2" s="4" t="s">
        <v>13</v>
      </c>
      <c r="AC2" s="236"/>
      <c r="AD2" s="236"/>
      <c r="AE2" s="4" t="s">
        <v>14</v>
      </c>
    </row>
    <row r="3" ht="9.75" customHeight="1"/>
    <row r="4" spans="1:37" ht="18" customHeight="1">
      <c r="A4" s="224" t="s">
        <v>15</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row>
    <row r="5" spans="1:38" ht="19.5" customHeight="1">
      <c r="A5" s="224"/>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14"/>
    </row>
    <row r="7" spans="26:38" ht="18" customHeight="1">
      <c r="Z7" s="15" t="s">
        <v>16</v>
      </c>
      <c r="AA7" s="16"/>
      <c r="AB7" s="225"/>
      <c r="AC7" s="225"/>
      <c r="AD7" s="16" t="s">
        <v>18</v>
      </c>
      <c r="AE7" s="225"/>
      <c r="AF7" s="225"/>
      <c r="AG7" s="16" t="s">
        <v>19</v>
      </c>
      <c r="AH7" s="225"/>
      <c r="AI7" s="225"/>
      <c r="AJ7" s="17" t="s">
        <v>20</v>
      </c>
      <c r="AK7" s="18"/>
      <c r="AL7" s="18"/>
    </row>
    <row r="8" spans="24:38" ht="18" customHeight="1">
      <c r="X8" s="18"/>
      <c r="Y8" s="18"/>
      <c r="Z8" s="18"/>
      <c r="AA8" s="18"/>
      <c r="AB8" s="18"/>
      <c r="AC8" s="18"/>
      <c r="AD8" s="18"/>
      <c r="AE8" s="18"/>
      <c r="AF8" s="18"/>
      <c r="AG8" s="18"/>
      <c r="AH8" s="18"/>
      <c r="AI8" s="18"/>
      <c r="AJ8" s="18"/>
      <c r="AK8" s="18"/>
      <c r="AL8" s="18"/>
    </row>
    <row r="9" spans="2:38" ht="18" customHeight="1">
      <c r="B9" s="19" t="s">
        <v>21</v>
      </c>
      <c r="W9" s="18"/>
      <c r="X9" s="18"/>
      <c r="Y9" s="18"/>
      <c r="Z9" s="18"/>
      <c r="AA9" s="18"/>
      <c r="AB9" s="18"/>
      <c r="AC9" s="18"/>
      <c r="AD9" s="18"/>
      <c r="AE9" s="18"/>
      <c r="AF9" s="18"/>
      <c r="AG9" s="18"/>
      <c r="AH9" s="18"/>
      <c r="AI9" s="18"/>
      <c r="AJ9" s="18"/>
      <c r="AK9" s="18"/>
      <c r="AL9" s="18"/>
    </row>
    <row r="10" spans="2:11" ht="18" customHeight="1">
      <c r="B10" s="4" t="s">
        <v>22</v>
      </c>
      <c r="E10" s="20"/>
      <c r="F10" s="20"/>
      <c r="G10" s="20"/>
      <c r="H10" s="20"/>
      <c r="I10" s="20"/>
      <c r="J10" s="20"/>
      <c r="K10" s="20"/>
    </row>
    <row r="12" spans="21:36" ht="24.75" customHeight="1">
      <c r="U12" s="226" t="s">
        <v>23</v>
      </c>
      <c r="V12" s="226"/>
      <c r="W12" s="226"/>
      <c r="X12" s="232"/>
      <c r="Y12" s="232"/>
      <c r="Z12" s="232"/>
      <c r="AA12" s="232"/>
      <c r="AB12" s="232"/>
      <c r="AC12" s="232"/>
      <c r="AD12" s="232"/>
      <c r="AE12" s="232"/>
      <c r="AF12" s="232"/>
      <c r="AG12" s="232"/>
      <c r="AH12" s="232"/>
      <c r="AI12" s="232"/>
      <c r="AJ12" s="232"/>
    </row>
    <row r="13" spans="17:36" ht="24.75" customHeight="1">
      <c r="Q13" s="189" t="s">
        <v>25</v>
      </c>
      <c r="R13" s="189"/>
      <c r="S13" s="189"/>
      <c r="U13" s="219" t="s">
        <v>26</v>
      </c>
      <c r="V13" s="219"/>
      <c r="W13" s="219"/>
      <c r="X13" s="233"/>
      <c r="Y13" s="233"/>
      <c r="Z13" s="233"/>
      <c r="AA13" s="233"/>
      <c r="AB13" s="233"/>
      <c r="AC13" s="233"/>
      <c r="AD13" s="233"/>
      <c r="AE13" s="233"/>
      <c r="AF13" s="233"/>
      <c r="AG13" s="233"/>
      <c r="AH13" s="233"/>
      <c r="AI13" s="233"/>
      <c r="AJ13" s="233"/>
    </row>
    <row r="14" spans="21:36" ht="24.75" customHeight="1">
      <c r="U14" s="219" t="s">
        <v>28</v>
      </c>
      <c r="V14" s="219"/>
      <c r="W14" s="219"/>
      <c r="X14" s="219"/>
      <c r="Y14" s="219"/>
      <c r="Z14" s="221"/>
      <c r="AA14" s="221"/>
      <c r="AB14" s="221"/>
      <c r="AC14" s="221"/>
      <c r="AD14" s="221"/>
      <c r="AE14" s="221"/>
      <c r="AF14" s="221"/>
      <c r="AG14" s="221"/>
      <c r="AH14" s="221"/>
      <c r="AI14" s="221"/>
      <c r="AJ14" s="221"/>
    </row>
    <row r="15" spans="21:36" ht="24.75" customHeight="1">
      <c r="U15" s="21"/>
      <c r="V15" s="22"/>
      <c r="W15" s="222" t="s">
        <v>30</v>
      </c>
      <c r="X15" s="222"/>
      <c r="Y15" s="222"/>
      <c r="Z15" s="223"/>
      <c r="AA15" s="223"/>
      <c r="AB15" s="223"/>
      <c r="AC15" s="223"/>
      <c r="AD15" s="223"/>
      <c r="AE15" s="223"/>
      <c r="AF15" s="223"/>
      <c r="AG15" s="223"/>
      <c r="AH15" s="223"/>
      <c r="AI15" s="223"/>
      <c r="AJ15" s="223"/>
    </row>
    <row r="16" spans="22:32" ht="18" customHeight="1">
      <c r="V16" s="23"/>
      <c r="W16" s="23"/>
      <c r="X16" s="23"/>
      <c r="Y16" s="23"/>
      <c r="Z16" s="23"/>
      <c r="AA16" s="23"/>
      <c r="AB16" s="23"/>
      <c r="AC16" s="23"/>
      <c r="AD16" s="23"/>
      <c r="AE16" s="23"/>
      <c r="AF16" s="23"/>
    </row>
    <row r="17" spans="1:38" ht="21.75" customHeight="1">
      <c r="A17" s="184" t="s">
        <v>32</v>
      </c>
      <c r="B17" s="184"/>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5"/>
    </row>
    <row r="18" spans="1:38" ht="30" customHeight="1">
      <c r="A18" s="215" t="s">
        <v>33</v>
      </c>
      <c r="B18" s="215"/>
      <c r="C18" s="215"/>
      <c r="D18" s="215"/>
      <c r="E18" s="215"/>
      <c r="F18" s="216" t="s">
        <v>34</v>
      </c>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5"/>
    </row>
    <row r="19" spans="1:38" ht="30" customHeight="1">
      <c r="A19" s="215" t="s">
        <v>35</v>
      </c>
      <c r="B19" s="215"/>
      <c r="C19" s="215"/>
      <c r="D19" s="215"/>
      <c r="E19" s="215"/>
      <c r="F19" s="231"/>
      <c r="G19" s="231"/>
      <c r="H19" s="231"/>
      <c r="I19" s="231"/>
      <c r="J19" s="231"/>
      <c r="K19" s="231"/>
      <c r="L19" s="231"/>
      <c r="M19" s="231"/>
      <c r="N19" s="231"/>
      <c r="O19" s="231"/>
      <c r="P19" s="231"/>
      <c r="Q19" s="231"/>
      <c r="R19" s="231"/>
      <c r="S19" s="231"/>
      <c r="T19" s="231"/>
      <c r="U19" s="231"/>
      <c r="V19" s="231"/>
      <c r="W19" s="231"/>
      <c r="X19" s="231"/>
      <c r="Y19" s="231"/>
      <c r="Z19" s="218" t="s">
        <v>37</v>
      </c>
      <c r="AA19" s="218"/>
      <c r="AB19" s="218"/>
      <c r="AC19" s="24"/>
      <c r="AD19" s="4" t="s">
        <v>39</v>
      </c>
      <c r="AE19" s="25"/>
      <c r="AF19" s="25"/>
      <c r="AG19" s="25"/>
      <c r="AH19" s="26"/>
      <c r="AI19" s="25" t="s">
        <v>40</v>
      </c>
      <c r="AJ19" s="25"/>
      <c r="AK19" s="27"/>
      <c r="AL19" s="23"/>
    </row>
    <row r="20" spans="1:48" ht="30" customHeight="1">
      <c r="A20" s="158" t="s">
        <v>41</v>
      </c>
      <c r="B20" s="158"/>
      <c r="C20" s="158"/>
      <c r="D20" s="158"/>
      <c r="E20" s="158"/>
      <c r="F20" s="28"/>
      <c r="G20" s="29"/>
      <c r="H20" s="29"/>
      <c r="K20" s="29" t="s">
        <v>16</v>
      </c>
      <c r="L20" s="29"/>
      <c r="M20" s="212"/>
      <c r="N20" s="212"/>
      <c r="O20" s="5" t="s">
        <v>18</v>
      </c>
      <c r="P20" s="212"/>
      <c r="Q20" s="212"/>
      <c r="R20" s="5" t="s">
        <v>19</v>
      </c>
      <c r="S20" s="212"/>
      <c r="T20" s="212"/>
      <c r="U20" s="5" t="s">
        <v>20</v>
      </c>
      <c r="V20" s="5"/>
      <c r="W20" s="214"/>
      <c r="X20" s="214"/>
      <c r="Y20" s="5"/>
      <c r="Z20" s="212"/>
      <c r="AA20" s="212"/>
      <c r="AB20" s="30" t="s">
        <v>43</v>
      </c>
      <c r="AC20" s="211"/>
      <c r="AD20" s="211"/>
      <c r="AE20" s="30" t="s">
        <v>45</v>
      </c>
      <c r="AF20" s="30"/>
      <c r="AG20" s="30"/>
      <c r="AH20" s="31"/>
      <c r="AI20" s="32"/>
      <c r="AJ20" s="32"/>
      <c r="AK20" s="33"/>
      <c r="AL20" s="31"/>
      <c r="AO20" s="4" t="s">
        <v>46</v>
      </c>
      <c r="AR20" s="4" t="s">
        <v>38</v>
      </c>
      <c r="AV20" s="4" t="s">
        <v>47</v>
      </c>
    </row>
    <row r="21" spans="1:48" ht="30" customHeight="1">
      <c r="A21" s="158"/>
      <c r="B21" s="158"/>
      <c r="C21" s="158"/>
      <c r="D21" s="158"/>
      <c r="E21" s="158"/>
      <c r="F21" s="28"/>
      <c r="G21" s="29"/>
      <c r="H21" s="34"/>
      <c r="K21" s="34" t="s">
        <v>16</v>
      </c>
      <c r="L21" s="34"/>
      <c r="M21" s="212"/>
      <c r="N21" s="212"/>
      <c r="O21" s="5" t="s">
        <v>18</v>
      </c>
      <c r="P21" s="212"/>
      <c r="Q21" s="212"/>
      <c r="R21" s="5" t="s">
        <v>19</v>
      </c>
      <c r="S21" s="213"/>
      <c r="T21" s="213"/>
      <c r="U21" s="5" t="s">
        <v>20</v>
      </c>
      <c r="V21" s="5"/>
      <c r="W21" s="214"/>
      <c r="X21" s="214"/>
      <c r="Y21" s="5"/>
      <c r="Z21" s="212"/>
      <c r="AA21" s="212"/>
      <c r="AB21" s="5" t="s">
        <v>43</v>
      </c>
      <c r="AC21" s="211"/>
      <c r="AD21" s="211"/>
      <c r="AE21" s="5" t="s">
        <v>48</v>
      </c>
      <c r="AF21" s="5"/>
      <c r="AG21" s="5"/>
      <c r="AH21" s="35"/>
      <c r="AI21" s="35"/>
      <c r="AJ21" s="35"/>
      <c r="AK21" s="36"/>
      <c r="AL21" s="31"/>
      <c r="AO21" s="4" t="s">
        <v>49</v>
      </c>
      <c r="AV21" s="4" t="s">
        <v>34</v>
      </c>
    </row>
    <row r="22" spans="1:48" ht="19.5" customHeight="1">
      <c r="A22" s="207" t="s">
        <v>50</v>
      </c>
      <c r="B22" s="207"/>
      <c r="C22" s="207"/>
      <c r="D22" s="207"/>
      <c r="E22" s="207"/>
      <c r="F22" s="208"/>
      <c r="G22" s="208"/>
      <c r="H22" s="209" t="s">
        <v>51</v>
      </c>
      <c r="I22" s="209"/>
      <c r="J22" s="209"/>
      <c r="K22" s="209"/>
      <c r="L22" s="209"/>
      <c r="M22" s="209"/>
      <c r="N22" s="209"/>
      <c r="O22" s="209"/>
      <c r="P22" s="209"/>
      <c r="Q22" s="209"/>
      <c r="R22" s="209"/>
      <c r="S22" s="208"/>
      <c r="T22" s="208"/>
      <c r="U22" s="209" t="s">
        <v>52</v>
      </c>
      <c r="V22" s="209"/>
      <c r="W22" s="209"/>
      <c r="X22" s="209"/>
      <c r="Y22" s="209"/>
      <c r="Z22" s="209"/>
      <c r="AA22" s="209"/>
      <c r="AB22" s="209"/>
      <c r="AC22" s="209"/>
      <c r="AD22" s="209"/>
      <c r="AE22" s="209"/>
      <c r="AF22" s="37"/>
      <c r="AG22" s="175" t="s">
        <v>53</v>
      </c>
      <c r="AH22" s="175"/>
      <c r="AI22" s="175"/>
      <c r="AJ22" s="175"/>
      <c r="AK22" s="175"/>
      <c r="AL22" s="38"/>
      <c r="AO22" s="4" t="s">
        <v>54</v>
      </c>
      <c r="AV22" s="4" t="s">
        <v>55</v>
      </c>
    </row>
    <row r="23" spans="1:41" ht="19.5" customHeight="1">
      <c r="A23" s="207"/>
      <c r="B23" s="207"/>
      <c r="C23" s="207"/>
      <c r="D23" s="207"/>
      <c r="E23" s="207"/>
      <c r="F23" s="208"/>
      <c r="G23" s="208"/>
      <c r="H23" s="210" t="s">
        <v>56</v>
      </c>
      <c r="I23" s="210"/>
      <c r="J23" s="210"/>
      <c r="K23" s="210"/>
      <c r="L23" s="210"/>
      <c r="M23" s="210"/>
      <c r="N23" s="210"/>
      <c r="O23" s="210"/>
      <c r="P23" s="210"/>
      <c r="Q23" s="210"/>
      <c r="R23" s="210"/>
      <c r="S23" s="208"/>
      <c r="T23" s="208"/>
      <c r="U23" s="210" t="s">
        <v>57</v>
      </c>
      <c r="V23" s="210"/>
      <c r="W23" s="210"/>
      <c r="X23" s="210"/>
      <c r="Y23" s="210"/>
      <c r="Z23" s="210"/>
      <c r="AA23" s="210"/>
      <c r="AB23" s="210"/>
      <c r="AC23" s="210"/>
      <c r="AD23" s="210"/>
      <c r="AE23" s="210"/>
      <c r="AF23" s="37"/>
      <c r="AG23" s="170" t="s">
        <v>58</v>
      </c>
      <c r="AH23" s="170"/>
      <c r="AI23" s="170"/>
      <c r="AJ23" s="170"/>
      <c r="AK23" s="170"/>
      <c r="AL23" s="38"/>
      <c r="AO23" s="4" t="s">
        <v>59</v>
      </c>
    </row>
    <row r="24" spans="1:41" ht="19.5" customHeight="1">
      <c r="A24" s="207"/>
      <c r="B24" s="207"/>
      <c r="C24" s="207"/>
      <c r="D24" s="207"/>
      <c r="E24" s="207"/>
      <c r="F24" s="171"/>
      <c r="G24" s="171"/>
      <c r="H24" s="172"/>
      <c r="I24" s="172"/>
      <c r="J24" s="172"/>
      <c r="K24" s="172"/>
      <c r="L24" s="172"/>
      <c r="M24" s="172"/>
      <c r="N24" s="172"/>
      <c r="O24" s="172"/>
      <c r="P24" s="172"/>
      <c r="Q24" s="172"/>
      <c r="R24" s="172"/>
      <c r="S24" s="171"/>
      <c r="T24" s="171"/>
      <c r="U24" s="206" t="s">
        <v>60</v>
      </c>
      <c r="V24" s="206"/>
      <c r="W24" s="206"/>
      <c r="X24" s="206"/>
      <c r="Y24" s="206"/>
      <c r="Z24" s="206"/>
      <c r="AA24" s="206"/>
      <c r="AB24" s="206"/>
      <c r="AC24" s="206"/>
      <c r="AD24" s="206"/>
      <c r="AE24" s="206"/>
      <c r="AF24" s="37"/>
      <c r="AG24" s="172" t="s">
        <v>61</v>
      </c>
      <c r="AH24" s="172"/>
      <c r="AI24" s="172"/>
      <c r="AJ24" s="172"/>
      <c r="AK24" s="172"/>
      <c r="AL24" s="38"/>
      <c r="AO24" s="4" t="s">
        <v>62</v>
      </c>
    </row>
    <row r="25" spans="1:41" ht="30" customHeight="1">
      <c r="A25" s="158" t="s">
        <v>63</v>
      </c>
      <c r="B25" s="158"/>
      <c r="C25" s="158"/>
      <c r="D25" s="158"/>
      <c r="E25" s="158"/>
      <c r="F25" s="164" t="s">
        <v>64</v>
      </c>
      <c r="G25" s="164"/>
      <c r="H25" s="164"/>
      <c r="I25" s="164"/>
      <c r="J25" s="164"/>
      <c r="K25" s="204"/>
      <c r="L25" s="204"/>
      <c r="M25" s="204"/>
      <c r="N25" s="204"/>
      <c r="O25" s="33" t="s">
        <v>65</v>
      </c>
      <c r="P25" s="174" t="s">
        <v>66</v>
      </c>
      <c r="Q25" s="174"/>
      <c r="R25" s="174"/>
      <c r="S25" s="174"/>
      <c r="T25" s="174"/>
      <c r="U25" s="194"/>
      <c r="V25" s="194"/>
      <c r="W25" s="194"/>
      <c r="X25" s="194"/>
      <c r="Y25" s="33" t="s">
        <v>65</v>
      </c>
      <c r="Z25" s="40" t="s">
        <v>67</v>
      </c>
      <c r="AA25" s="205">
        <f>K25+U25</f>
        <v>0</v>
      </c>
      <c r="AB25" s="205"/>
      <c r="AC25" s="205"/>
      <c r="AD25" s="205"/>
      <c r="AE25" s="41" t="s">
        <v>65</v>
      </c>
      <c r="AF25" s="42" t="s">
        <v>68</v>
      </c>
      <c r="AG25" s="43"/>
      <c r="AH25" s="43"/>
      <c r="AI25" s="44"/>
      <c r="AJ25" s="194"/>
      <c r="AK25" s="194"/>
      <c r="AL25" s="45"/>
      <c r="AO25" s="4" t="s">
        <v>69</v>
      </c>
    </row>
    <row r="26" spans="1:41" ht="30" customHeight="1">
      <c r="A26" s="158" t="s">
        <v>70</v>
      </c>
      <c r="B26" s="158"/>
      <c r="C26" s="158"/>
      <c r="D26" s="158"/>
      <c r="E26" s="158"/>
      <c r="F26" s="164" t="s">
        <v>71</v>
      </c>
      <c r="G26" s="164"/>
      <c r="H26" s="164"/>
      <c r="I26" s="198"/>
      <c r="J26" s="198"/>
      <c r="K26" s="198"/>
      <c r="L26" s="198"/>
      <c r="M26" s="198"/>
      <c r="N26" s="198"/>
      <c r="O26" s="198"/>
      <c r="P26" s="198"/>
      <c r="Q26" s="198"/>
      <c r="R26" s="202" t="s">
        <v>73</v>
      </c>
      <c r="S26" s="202"/>
      <c r="T26" s="202"/>
      <c r="U26" s="171" t="s">
        <v>74</v>
      </c>
      <c r="V26" s="171"/>
      <c r="W26" s="203"/>
      <c r="X26" s="203"/>
      <c r="Y26" s="203"/>
      <c r="Z26" s="203"/>
      <c r="AA26" s="203"/>
      <c r="AB26" s="203"/>
      <c r="AC26" s="203"/>
      <c r="AD26" s="203"/>
      <c r="AE26" s="166" t="s">
        <v>75</v>
      </c>
      <c r="AF26" s="166"/>
      <c r="AG26" s="203"/>
      <c r="AH26" s="203"/>
      <c r="AI26" s="203"/>
      <c r="AJ26" s="203"/>
      <c r="AK26" s="203"/>
      <c r="AL26" s="29"/>
      <c r="AO26" s="4" t="s">
        <v>42</v>
      </c>
    </row>
    <row r="27" spans="1:38" ht="30" customHeight="1">
      <c r="A27" s="158" t="s">
        <v>76</v>
      </c>
      <c r="B27" s="158"/>
      <c r="C27" s="158"/>
      <c r="D27" s="158"/>
      <c r="E27" s="158"/>
      <c r="F27" s="160" t="s">
        <v>77</v>
      </c>
      <c r="G27" s="160"/>
      <c r="H27" s="160"/>
      <c r="I27" s="160"/>
      <c r="J27" s="160"/>
      <c r="K27" s="160"/>
      <c r="L27" s="200" t="s">
        <v>78</v>
      </c>
      <c r="M27" s="200"/>
      <c r="N27" s="200"/>
      <c r="O27" s="200"/>
      <c r="P27" s="200"/>
      <c r="Q27" s="200"/>
      <c r="R27" s="160" t="s">
        <v>79</v>
      </c>
      <c r="S27" s="160"/>
      <c r="T27" s="160"/>
      <c r="U27" s="160"/>
      <c r="V27" s="160"/>
      <c r="W27" s="160"/>
      <c r="X27" s="201" t="s">
        <v>80</v>
      </c>
      <c r="Y27" s="201"/>
      <c r="Z27" s="201"/>
      <c r="AA27" s="201"/>
      <c r="AB27" s="201"/>
      <c r="AC27" s="201"/>
      <c r="AD27" s="201" t="s">
        <v>67</v>
      </c>
      <c r="AE27" s="201"/>
      <c r="AF27" s="201"/>
      <c r="AG27" s="201"/>
      <c r="AH27" s="201"/>
      <c r="AI27" s="201"/>
      <c r="AJ27" s="201"/>
      <c r="AK27" s="201"/>
      <c r="AL27" s="31"/>
    </row>
    <row r="28" spans="1:38" ht="30" customHeight="1">
      <c r="A28" s="158"/>
      <c r="B28" s="158"/>
      <c r="C28" s="158"/>
      <c r="D28" s="158"/>
      <c r="E28" s="158"/>
      <c r="F28" s="164"/>
      <c r="G28" s="164"/>
      <c r="H28" s="164"/>
      <c r="I28" s="164"/>
      <c r="J28" s="164"/>
      <c r="K28" s="164"/>
      <c r="L28" s="198"/>
      <c r="M28" s="198"/>
      <c r="N28" s="198"/>
      <c r="O28" s="198"/>
      <c r="P28" s="198"/>
      <c r="Q28" s="198"/>
      <c r="R28" s="195"/>
      <c r="S28" s="195"/>
      <c r="T28" s="195"/>
      <c r="U28" s="195"/>
      <c r="V28" s="195"/>
      <c r="W28" s="46" t="s">
        <v>83</v>
      </c>
      <c r="X28" s="161"/>
      <c r="Y28" s="161"/>
      <c r="Z28" s="161"/>
      <c r="AA28" s="161"/>
      <c r="AB28" s="161"/>
      <c r="AC28" s="46" t="s">
        <v>83</v>
      </c>
      <c r="AD28" s="161">
        <f>SUM(R28+X28)</f>
        <v>0</v>
      </c>
      <c r="AE28" s="161"/>
      <c r="AF28" s="161"/>
      <c r="AG28" s="161"/>
      <c r="AH28" s="161"/>
      <c r="AI28" s="161"/>
      <c r="AJ28" s="161"/>
      <c r="AK28" s="46" t="s">
        <v>83</v>
      </c>
      <c r="AL28" s="38"/>
    </row>
    <row r="29" spans="1:38" ht="30" customHeight="1">
      <c r="A29" s="158"/>
      <c r="B29" s="158"/>
      <c r="C29" s="158"/>
      <c r="D29" s="158"/>
      <c r="E29" s="158"/>
      <c r="F29" s="174"/>
      <c r="G29" s="174"/>
      <c r="H29" s="174"/>
      <c r="I29" s="174"/>
      <c r="J29" s="174"/>
      <c r="K29" s="174"/>
      <c r="L29" s="198"/>
      <c r="M29" s="198"/>
      <c r="N29" s="198"/>
      <c r="O29" s="198"/>
      <c r="P29" s="198"/>
      <c r="Q29" s="198"/>
      <c r="R29" s="195"/>
      <c r="S29" s="195"/>
      <c r="T29" s="195"/>
      <c r="U29" s="195"/>
      <c r="V29" s="195"/>
      <c r="W29" s="46" t="s">
        <v>83</v>
      </c>
      <c r="X29" s="161"/>
      <c r="Y29" s="161"/>
      <c r="Z29" s="161"/>
      <c r="AA29" s="161"/>
      <c r="AB29" s="161"/>
      <c r="AC29" s="46" t="s">
        <v>83</v>
      </c>
      <c r="AD29" s="161">
        <f>SUM(R29+X29)</f>
        <v>0</v>
      </c>
      <c r="AE29" s="161"/>
      <c r="AF29" s="161"/>
      <c r="AG29" s="161"/>
      <c r="AH29" s="161"/>
      <c r="AI29" s="161"/>
      <c r="AJ29" s="161"/>
      <c r="AK29" s="46" t="s">
        <v>83</v>
      </c>
      <c r="AL29" s="38"/>
    </row>
    <row r="30" spans="1:38" ht="30" customHeight="1">
      <c r="A30" s="158"/>
      <c r="B30" s="158"/>
      <c r="C30" s="158"/>
      <c r="D30" s="158"/>
      <c r="E30" s="158"/>
      <c r="F30" s="197" t="s">
        <v>84</v>
      </c>
      <c r="G30" s="197"/>
      <c r="H30" s="197"/>
      <c r="I30" s="197"/>
      <c r="J30" s="197"/>
      <c r="K30" s="197"/>
      <c r="L30" s="198"/>
      <c r="M30" s="198"/>
      <c r="N30" s="198"/>
      <c r="O30" s="198"/>
      <c r="P30" s="198"/>
      <c r="Q30" s="198"/>
      <c r="R30" s="195"/>
      <c r="S30" s="195"/>
      <c r="T30" s="195"/>
      <c r="U30" s="195"/>
      <c r="V30" s="195"/>
      <c r="W30" s="46" t="s">
        <v>83</v>
      </c>
      <c r="X30" s="161"/>
      <c r="Y30" s="161"/>
      <c r="Z30" s="161"/>
      <c r="AA30" s="161"/>
      <c r="AB30" s="161"/>
      <c r="AC30" s="46" t="s">
        <v>83</v>
      </c>
      <c r="AD30" s="161">
        <f>SUM(R30+X30)</f>
        <v>0</v>
      </c>
      <c r="AE30" s="161"/>
      <c r="AF30" s="161"/>
      <c r="AG30" s="161"/>
      <c r="AH30" s="161"/>
      <c r="AI30" s="161"/>
      <c r="AJ30" s="161"/>
      <c r="AK30" s="46" t="s">
        <v>83</v>
      </c>
      <c r="AL30" s="38"/>
    </row>
    <row r="31" spans="1:38" ht="30" customHeight="1">
      <c r="A31" s="158"/>
      <c r="B31" s="158"/>
      <c r="C31" s="158"/>
      <c r="D31" s="158"/>
      <c r="E31" s="158"/>
      <c r="F31" s="199" t="s">
        <v>85</v>
      </c>
      <c r="G31" s="199"/>
      <c r="H31" s="199"/>
      <c r="I31" s="199"/>
      <c r="J31" s="199"/>
      <c r="K31" s="199"/>
      <c r="L31" s="194"/>
      <c r="M31" s="194"/>
      <c r="N31" s="194"/>
      <c r="O31" s="194"/>
      <c r="P31" s="194"/>
      <c r="Q31" s="194"/>
      <c r="R31" s="195"/>
      <c r="S31" s="195"/>
      <c r="T31" s="195"/>
      <c r="U31" s="195"/>
      <c r="V31" s="195"/>
      <c r="W31" s="46" t="s">
        <v>83</v>
      </c>
      <c r="X31" s="161"/>
      <c r="Y31" s="161"/>
      <c r="Z31" s="161"/>
      <c r="AA31" s="161"/>
      <c r="AB31" s="161"/>
      <c r="AC31" s="46" t="s">
        <v>83</v>
      </c>
      <c r="AD31" s="161">
        <f>SUM(R31+X31)</f>
        <v>0</v>
      </c>
      <c r="AE31" s="161"/>
      <c r="AF31" s="161"/>
      <c r="AG31" s="161"/>
      <c r="AH31" s="161"/>
      <c r="AI31" s="161"/>
      <c r="AJ31" s="161"/>
      <c r="AK31" s="46" t="s">
        <v>83</v>
      </c>
      <c r="AL31" s="38"/>
    </row>
    <row r="32" spans="1:38" ht="30" customHeight="1">
      <c r="A32" s="158"/>
      <c r="B32" s="158"/>
      <c r="C32" s="158"/>
      <c r="D32" s="158"/>
      <c r="E32" s="158"/>
      <c r="F32" s="164" t="s">
        <v>86</v>
      </c>
      <c r="G32" s="164"/>
      <c r="H32" s="164"/>
      <c r="I32" s="164"/>
      <c r="J32" s="164"/>
      <c r="K32" s="164"/>
      <c r="L32" s="194"/>
      <c r="M32" s="194"/>
      <c r="N32" s="194"/>
      <c r="O32" s="194"/>
      <c r="P32" s="194"/>
      <c r="Q32" s="194"/>
      <c r="R32" s="195"/>
      <c r="S32" s="195"/>
      <c r="T32" s="195"/>
      <c r="U32" s="195"/>
      <c r="V32" s="195"/>
      <c r="W32" s="46" t="s">
        <v>83</v>
      </c>
      <c r="X32" s="161"/>
      <c r="Y32" s="161"/>
      <c r="Z32" s="161"/>
      <c r="AA32" s="161"/>
      <c r="AB32" s="161"/>
      <c r="AC32" s="46" t="s">
        <v>83</v>
      </c>
      <c r="AD32" s="161">
        <f>SUM(R32+X32)</f>
        <v>0</v>
      </c>
      <c r="AE32" s="161"/>
      <c r="AF32" s="161"/>
      <c r="AG32" s="161"/>
      <c r="AH32" s="161"/>
      <c r="AI32" s="161"/>
      <c r="AJ32" s="161"/>
      <c r="AK32" s="46" t="s">
        <v>83</v>
      </c>
      <c r="AL32" s="38"/>
    </row>
    <row r="33" spans="1:38" ht="30" customHeight="1">
      <c r="A33" s="158"/>
      <c r="B33" s="158"/>
      <c r="C33" s="158"/>
      <c r="D33" s="158"/>
      <c r="E33" s="158"/>
      <c r="F33" s="160" t="s">
        <v>67</v>
      </c>
      <c r="G33" s="160"/>
      <c r="H33" s="160"/>
      <c r="I33" s="160"/>
      <c r="J33" s="160"/>
      <c r="K33" s="160"/>
      <c r="L33" s="196"/>
      <c r="M33" s="196"/>
      <c r="N33" s="196"/>
      <c r="O33" s="196"/>
      <c r="P33" s="196"/>
      <c r="Q33" s="196"/>
      <c r="R33" s="161"/>
      <c r="S33" s="161"/>
      <c r="T33" s="161"/>
      <c r="U33" s="161"/>
      <c r="V33" s="161"/>
      <c r="W33" s="46" t="s">
        <v>83</v>
      </c>
      <c r="X33" s="161"/>
      <c r="Y33" s="161"/>
      <c r="Z33" s="161"/>
      <c r="AA33" s="161"/>
      <c r="AB33" s="161"/>
      <c r="AC33" s="46" t="s">
        <v>83</v>
      </c>
      <c r="AD33" s="161">
        <f>SUM(AD28:AJ32)</f>
        <v>0</v>
      </c>
      <c r="AE33" s="161"/>
      <c r="AF33" s="161"/>
      <c r="AG33" s="161"/>
      <c r="AH33" s="161"/>
      <c r="AI33" s="161"/>
      <c r="AJ33" s="161"/>
      <c r="AK33" s="46" t="s">
        <v>83</v>
      </c>
      <c r="AL33" s="38"/>
    </row>
    <row r="34" spans="1:38" ht="49.5" customHeight="1">
      <c r="A34" s="158" t="s">
        <v>87</v>
      </c>
      <c r="B34" s="158"/>
      <c r="C34" s="158"/>
      <c r="D34" s="158"/>
      <c r="E34" s="158"/>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29"/>
    </row>
    <row r="35" ht="18" customHeight="1"/>
    <row r="36" spans="1:37" ht="18" customHeight="1">
      <c r="A36" s="47"/>
      <c r="B36" s="47"/>
      <c r="C36" s="47"/>
      <c r="D36" s="47"/>
      <c r="E36" s="47"/>
      <c r="F36" s="47"/>
      <c r="G36" s="47"/>
      <c r="H36" s="47"/>
      <c r="I36" s="47"/>
      <c r="J36" s="47"/>
      <c r="K36" s="191" t="s">
        <v>88</v>
      </c>
      <c r="L36" s="191"/>
      <c r="M36" s="191"/>
      <c r="N36" s="191"/>
      <c r="O36" s="191"/>
      <c r="P36" s="191"/>
      <c r="Q36" s="191"/>
      <c r="R36" s="191"/>
      <c r="S36" s="191"/>
      <c r="T36" s="191"/>
      <c r="U36" s="191"/>
      <c r="V36" s="191"/>
      <c r="W36" s="191"/>
      <c r="X36" s="191"/>
      <c r="Y36" s="191"/>
      <c r="Z36" s="191"/>
      <c r="AA36" s="191"/>
      <c r="AB36" s="47"/>
      <c r="AC36" s="48"/>
      <c r="AD36" s="47"/>
      <c r="AE36" s="47"/>
      <c r="AF36" s="47"/>
      <c r="AG36" s="47"/>
      <c r="AH36" s="47"/>
      <c r="AI36" s="47"/>
      <c r="AJ36" s="47"/>
      <c r="AK36" s="47"/>
    </row>
    <row r="37" spans="11:29" ht="18" customHeight="1">
      <c r="K37" s="191"/>
      <c r="L37" s="191"/>
      <c r="M37" s="191"/>
      <c r="N37" s="191"/>
      <c r="O37" s="191"/>
      <c r="P37" s="191"/>
      <c r="Q37" s="191"/>
      <c r="R37" s="191"/>
      <c r="S37" s="191"/>
      <c r="T37" s="191"/>
      <c r="U37" s="191"/>
      <c r="V37" s="191"/>
      <c r="W37" s="191"/>
      <c r="X37" s="191"/>
      <c r="Y37" s="191"/>
      <c r="Z37" s="191"/>
      <c r="AA37" s="191"/>
      <c r="AB37" s="49"/>
      <c r="AC37" s="50"/>
    </row>
    <row r="38" ht="18" customHeight="1"/>
    <row r="39" ht="18" customHeight="1">
      <c r="A39" s="4" t="s">
        <v>89</v>
      </c>
    </row>
    <row r="40" ht="18" customHeight="1"/>
    <row r="41" spans="1:37" ht="9" customHeight="1">
      <c r="A41" s="192" t="s">
        <v>90</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row>
    <row r="42" spans="1:38" ht="19.5" customHeight="1">
      <c r="A42" s="192"/>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4"/>
    </row>
    <row r="43" spans="1:38" ht="9" customHeight="1">
      <c r="A43" s="192"/>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4"/>
    </row>
    <row r="44" spans="1:38" ht="18"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row>
    <row r="45" spans="26:38" ht="18" customHeight="1">
      <c r="Z45" s="4" t="s">
        <v>16</v>
      </c>
      <c r="AB45" s="193">
        <f>$AB$7</f>
        <v>0</v>
      </c>
      <c r="AC45" s="193"/>
      <c r="AD45" s="4" t="s">
        <v>18</v>
      </c>
      <c r="AE45" s="193">
        <f>$AE$7</f>
        <v>0</v>
      </c>
      <c r="AF45" s="193"/>
      <c r="AG45" s="4" t="s">
        <v>19</v>
      </c>
      <c r="AH45" s="193">
        <f>$AH$7</f>
        <v>0</v>
      </c>
      <c r="AI45" s="193"/>
      <c r="AJ45" s="4" t="s">
        <v>20</v>
      </c>
      <c r="AK45" s="18"/>
      <c r="AL45" s="18"/>
    </row>
    <row r="46" spans="24:38" ht="18" customHeight="1">
      <c r="X46" s="18"/>
      <c r="Y46" s="18"/>
      <c r="Z46" s="18"/>
      <c r="AA46" s="18"/>
      <c r="AB46" s="18"/>
      <c r="AC46" s="18"/>
      <c r="AD46" s="18"/>
      <c r="AE46" s="18"/>
      <c r="AF46" s="18"/>
      <c r="AG46" s="18"/>
      <c r="AH46" s="18"/>
      <c r="AI46" s="18"/>
      <c r="AJ46" s="18"/>
      <c r="AK46" s="18"/>
      <c r="AL46" s="18"/>
    </row>
    <row r="47" spans="2:38" ht="18" customHeight="1">
      <c r="B47" s="19" t="s">
        <v>21</v>
      </c>
      <c r="W47" s="18"/>
      <c r="X47" s="18"/>
      <c r="Y47" s="18"/>
      <c r="Z47" s="18"/>
      <c r="AA47" s="18"/>
      <c r="AB47" s="18"/>
      <c r="AC47" s="18"/>
      <c r="AD47" s="18"/>
      <c r="AE47" s="18"/>
      <c r="AF47" s="18"/>
      <c r="AG47" s="18"/>
      <c r="AH47" s="18"/>
      <c r="AI47" s="18"/>
      <c r="AJ47" s="18"/>
      <c r="AK47" s="18"/>
      <c r="AL47" s="18"/>
    </row>
    <row r="48" spans="2:11" ht="18" customHeight="1">
      <c r="B48" s="4" t="s">
        <v>22</v>
      </c>
      <c r="E48" s="20"/>
      <c r="F48" s="20"/>
      <c r="G48" s="20"/>
      <c r="H48" s="20"/>
      <c r="I48" s="20"/>
      <c r="J48" s="20"/>
      <c r="K48" s="20"/>
    </row>
    <row r="49" ht="18" customHeight="1"/>
    <row r="50" spans="21:36" ht="24.75" customHeight="1">
      <c r="U50" s="188" t="s">
        <v>23</v>
      </c>
      <c r="V50" s="188"/>
      <c r="W50" s="188"/>
      <c r="X50" s="229">
        <f>$X$12</f>
        <v>0</v>
      </c>
      <c r="Y50" s="229"/>
      <c r="Z50" s="229"/>
      <c r="AA50" s="229"/>
      <c r="AB50" s="229"/>
      <c r="AC50" s="229"/>
      <c r="AD50" s="229"/>
      <c r="AE50" s="229"/>
      <c r="AF50" s="229"/>
      <c r="AG50" s="229"/>
      <c r="AH50" s="229"/>
      <c r="AI50" s="229"/>
      <c r="AJ50" s="229"/>
    </row>
    <row r="51" spans="17:36" ht="24.75" customHeight="1">
      <c r="Q51" s="189" t="s">
        <v>25</v>
      </c>
      <c r="R51" s="189"/>
      <c r="S51" s="189"/>
      <c r="U51" s="190" t="s">
        <v>26</v>
      </c>
      <c r="V51" s="190"/>
      <c r="W51" s="190"/>
      <c r="X51" s="230">
        <f>$X$13</f>
        <v>0</v>
      </c>
      <c r="Y51" s="230"/>
      <c r="Z51" s="230"/>
      <c r="AA51" s="230"/>
      <c r="AB51" s="230"/>
      <c r="AC51" s="230"/>
      <c r="AD51" s="230"/>
      <c r="AE51" s="230"/>
      <c r="AF51" s="230"/>
      <c r="AG51" s="230"/>
      <c r="AH51" s="230"/>
      <c r="AI51" s="230"/>
      <c r="AJ51" s="230"/>
    </row>
    <row r="52" spans="21:36" ht="24.75" customHeight="1">
      <c r="U52" s="190" t="s">
        <v>28</v>
      </c>
      <c r="V52" s="190"/>
      <c r="W52" s="190"/>
      <c r="X52" s="190"/>
      <c r="Y52" s="190"/>
      <c r="Z52" s="190">
        <f>$Z$14</f>
        <v>0</v>
      </c>
      <c r="AA52" s="190"/>
      <c r="AB52" s="190"/>
      <c r="AC52" s="190"/>
      <c r="AD52" s="190"/>
      <c r="AE52" s="190"/>
      <c r="AF52" s="190"/>
      <c r="AG52" s="190"/>
      <c r="AH52" s="190"/>
      <c r="AI52" s="190"/>
      <c r="AJ52" s="190"/>
    </row>
    <row r="53" spans="22:36" ht="24.75" customHeight="1">
      <c r="V53" s="51"/>
      <c r="W53" s="177" t="s">
        <v>30</v>
      </c>
      <c r="X53" s="177"/>
      <c r="Y53" s="177"/>
      <c r="Z53" s="183">
        <f>$Z$15</f>
        <v>0</v>
      </c>
      <c r="AA53" s="183"/>
      <c r="AB53" s="183"/>
      <c r="AC53" s="183"/>
      <c r="AD53" s="183"/>
      <c r="AE53" s="183"/>
      <c r="AF53" s="183"/>
      <c r="AG53" s="183"/>
      <c r="AH53" s="183"/>
      <c r="AI53" s="183"/>
      <c r="AJ53" s="183"/>
    </row>
    <row r="54" spans="22:32" ht="18" customHeight="1">
      <c r="V54" s="23"/>
      <c r="W54" s="23"/>
      <c r="X54" s="23"/>
      <c r="Y54" s="23"/>
      <c r="Z54" s="23"/>
      <c r="AA54" s="23"/>
      <c r="AB54" s="23"/>
      <c r="AC54" s="23"/>
      <c r="AD54" s="23"/>
      <c r="AE54" s="23"/>
      <c r="AF54" s="23"/>
    </row>
    <row r="55" spans="1:38" ht="21.75" customHeight="1">
      <c r="A55" s="184" t="s">
        <v>91</v>
      </c>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5"/>
    </row>
    <row r="56" spans="1:38" ht="30" customHeight="1">
      <c r="A56" s="185" t="s">
        <v>33</v>
      </c>
      <c r="B56" s="185"/>
      <c r="C56" s="185"/>
      <c r="D56" s="185"/>
      <c r="E56" s="185"/>
      <c r="F56" s="186" t="str">
        <f>$F$18</f>
        <v>　　深川市民テニスコート</v>
      </c>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5"/>
    </row>
    <row r="57" spans="1:38" ht="30" customHeight="1">
      <c r="A57" s="185" t="s">
        <v>35</v>
      </c>
      <c r="B57" s="185"/>
      <c r="C57" s="185"/>
      <c r="D57" s="185"/>
      <c r="E57" s="185"/>
      <c r="F57" s="228">
        <f>$F$19</f>
        <v>0</v>
      </c>
      <c r="G57" s="228"/>
      <c r="H57" s="228"/>
      <c r="I57" s="228"/>
      <c r="J57" s="228"/>
      <c r="K57" s="228"/>
      <c r="L57" s="228"/>
      <c r="M57" s="228"/>
      <c r="N57" s="228"/>
      <c r="O57" s="228"/>
      <c r="P57" s="228"/>
      <c r="Q57" s="228"/>
      <c r="R57" s="228"/>
      <c r="S57" s="228"/>
      <c r="T57" s="228"/>
      <c r="U57" s="228"/>
      <c r="V57" s="228"/>
      <c r="W57" s="228"/>
      <c r="X57" s="228"/>
      <c r="Y57" s="228"/>
      <c r="Z57" s="187" t="s">
        <v>37</v>
      </c>
      <c r="AA57" s="187"/>
      <c r="AB57" s="187"/>
      <c r="AC57" s="52">
        <f>$AC$19</f>
        <v>0</v>
      </c>
      <c r="AD57" s="53" t="s">
        <v>39</v>
      </c>
      <c r="AE57" s="53"/>
      <c r="AF57" s="53"/>
      <c r="AG57" s="53"/>
      <c r="AH57" s="53">
        <f>$AH$19</f>
        <v>0</v>
      </c>
      <c r="AI57" s="53" t="s">
        <v>40</v>
      </c>
      <c r="AJ57" s="53"/>
      <c r="AK57" s="54"/>
      <c r="AL57" s="23"/>
    </row>
    <row r="58" spans="1:38" ht="30" customHeight="1">
      <c r="A58" s="158" t="s">
        <v>41</v>
      </c>
      <c r="B58" s="158"/>
      <c r="C58" s="158"/>
      <c r="D58" s="158"/>
      <c r="E58" s="158"/>
      <c r="F58" s="55"/>
      <c r="G58" s="56"/>
      <c r="H58" s="56"/>
      <c r="K58" s="56" t="s">
        <v>16</v>
      </c>
      <c r="L58" s="56"/>
      <c r="M58" s="181">
        <f>$M$20</f>
        <v>0</v>
      </c>
      <c r="N58" s="181"/>
      <c r="O58" s="30" t="s">
        <v>18</v>
      </c>
      <c r="P58" s="181">
        <f>$P$20</f>
        <v>0</v>
      </c>
      <c r="Q58" s="181"/>
      <c r="R58" s="30" t="s">
        <v>19</v>
      </c>
      <c r="S58" s="181">
        <f>$S$20</f>
        <v>0</v>
      </c>
      <c r="T58" s="181"/>
      <c r="U58" s="30" t="s">
        <v>20</v>
      </c>
      <c r="V58" s="30"/>
      <c r="W58" s="182">
        <f>$W$20</f>
        <v>0</v>
      </c>
      <c r="X58" s="182"/>
      <c r="Y58" s="30"/>
      <c r="Z58" s="181">
        <f>$Z$20</f>
        <v>0</v>
      </c>
      <c r="AA58" s="181"/>
      <c r="AB58" s="30" t="s">
        <v>43</v>
      </c>
      <c r="AC58" s="177">
        <f>$AC$20</f>
        <v>0</v>
      </c>
      <c r="AD58" s="177"/>
      <c r="AE58" s="30" t="s">
        <v>45</v>
      </c>
      <c r="AF58" s="30"/>
      <c r="AG58" s="30"/>
      <c r="AH58" s="32"/>
      <c r="AI58" s="32"/>
      <c r="AJ58" s="32"/>
      <c r="AK58" s="33"/>
      <c r="AL58" s="31"/>
    </row>
    <row r="59" spans="1:38" ht="30" customHeight="1">
      <c r="A59" s="158"/>
      <c r="B59" s="158"/>
      <c r="C59" s="158"/>
      <c r="D59" s="158"/>
      <c r="E59" s="158"/>
      <c r="F59" s="57"/>
      <c r="G59" s="34"/>
      <c r="H59" s="34"/>
      <c r="K59" s="34" t="s">
        <v>16</v>
      </c>
      <c r="L59" s="34"/>
      <c r="M59" s="178">
        <f>$M$21</f>
        <v>0</v>
      </c>
      <c r="N59" s="178"/>
      <c r="O59" s="5" t="s">
        <v>18</v>
      </c>
      <c r="P59" s="178">
        <f>$P$21</f>
        <v>0</v>
      </c>
      <c r="Q59" s="178"/>
      <c r="R59" s="5" t="s">
        <v>19</v>
      </c>
      <c r="S59" s="178">
        <f>$S$21</f>
        <v>0</v>
      </c>
      <c r="T59" s="178"/>
      <c r="U59" s="5" t="s">
        <v>20</v>
      </c>
      <c r="V59" s="5"/>
      <c r="W59" s="179">
        <f>$W$21</f>
        <v>0</v>
      </c>
      <c r="X59" s="179"/>
      <c r="Y59" s="5"/>
      <c r="Z59" s="178">
        <f>$Z$21</f>
        <v>0</v>
      </c>
      <c r="AA59" s="178"/>
      <c r="AB59" s="5" t="s">
        <v>43</v>
      </c>
      <c r="AC59" s="180">
        <f>$AC$21</f>
        <v>0</v>
      </c>
      <c r="AD59" s="180"/>
      <c r="AE59" s="5" t="s">
        <v>48</v>
      </c>
      <c r="AF59" s="5"/>
      <c r="AG59" s="5"/>
      <c r="AH59" s="35"/>
      <c r="AI59" s="35"/>
      <c r="AJ59" s="35"/>
      <c r="AK59" s="36"/>
      <c r="AL59" s="31"/>
    </row>
    <row r="60" spans="1:38" ht="19.5" customHeight="1">
      <c r="A60" s="158" t="s">
        <v>50</v>
      </c>
      <c r="B60" s="158"/>
      <c r="C60" s="158"/>
      <c r="D60" s="158"/>
      <c r="E60" s="158"/>
      <c r="F60" s="174">
        <f>$F$22</f>
        <v>0</v>
      </c>
      <c r="G60" s="174"/>
      <c r="H60" s="175" t="s">
        <v>51</v>
      </c>
      <c r="I60" s="175"/>
      <c r="J60" s="175"/>
      <c r="K60" s="175"/>
      <c r="L60" s="175"/>
      <c r="M60" s="175"/>
      <c r="N60" s="175"/>
      <c r="O60" s="175"/>
      <c r="P60" s="175"/>
      <c r="Q60" s="175"/>
      <c r="R60" s="175"/>
      <c r="S60" s="174">
        <f>$S$22</f>
        <v>0</v>
      </c>
      <c r="T60" s="174"/>
      <c r="U60" s="175" t="s">
        <v>52</v>
      </c>
      <c r="V60" s="175"/>
      <c r="W60" s="175"/>
      <c r="X60" s="175"/>
      <c r="Y60" s="175"/>
      <c r="Z60" s="175"/>
      <c r="AA60" s="175"/>
      <c r="AB60" s="175"/>
      <c r="AC60" s="175"/>
      <c r="AD60" s="175"/>
      <c r="AE60" s="175"/>
      <c r="AF60" s="44">
        <f>$AF$22</f>
        <v>0</v>
      </c>
      <c r="AG60" s="175" t="s">
        <v>53</v>
      </c>
      <c r="AH60" s="175"/>
      <c r="AI60" s="175"/>
      <c r="AJ60" s="175"/>
      <c r="AK60" s="175"/>
      <c r="AL60" s="38"/>
    </row>
    <row r="61" spans="1:38" ht="19.5" customHeight="1">
      <c r="A61" s="158"/>
      <c r="B61" s="158"/>
      <c r="C61" s="158"/>
      <c r="D61" s="158"/>
      <c r="E61" s="158"/>
      <c r="F61" s="176">
        <f>$F$23</f>
        <v>0</v>
      </c>
      <c r="G61" s="176"/>
      <c r="H61" s="170" t="s">
        <v>56</v>
      </c>
      <c r="I61" s="170"/>
      <c r="J61" s="170"/>
      <c r="K61" s="170"/>
      <c r="L61" s="170"/>
      <c r="M61" s="170"/>
      <c r="N61" s="170"/>
      <c r="O61" s="170"/>
      <c r="P61" s="170"/>
      <c r="Q61" s="170"/>
      <c r="R61" s="170"/>
      <c r="S61" s="176">
        <f>$S$23</f>
        <v>0</v>
      </c>
      <c r="T61" s="176"/>
      <c r="U61" s="170" t="s">
        <v>57</v>
      </c>
      <c r="V61" s="170"/>
      <c r="W61" s="170"/>
      <c r="X61" s="170"/>
      <c r="Y61" s="170"/>
      <c r="Z61" s="170"/>
      <c r="AA61" s="170"/>
      <c r="AB61" s="170"/>
      <c r="AC61" s="170"/>
      <c r="AD61" s="170"/>
      <c r="AE61" s="170"/>
      <c r="AF61" s="58">
        <f>$AF$23</f>
        <v>0</v>
      </c>
      <c r="AG61" s="170" t="s">
        <v>58</v>
      </c>
      <c r="AH61" s="170"/>
      <c r="AI61" s="170"/>
      <c r="AJ61" s="170"/>
      <c r="AK61" s="170"/>
      <c r="AL61" s="38"/>
    </row>
    <row r="62" spans="1:38" ht="19.5" customHeight="1">
      <c r="A62" s="158"/>
      <c r="B62" s="158"/>
      <c r="C62" s="158"/>
      <c r="D62" s="158"/>
      <c r="E62" s="158"/>
      <c r="F62" s="171"/>
      <c r="G62" s="171"/>
      <c r="H62" s="172"/>
      <c r="I62" s="172"/>
      <c r="J62" s="172"/>
      <c r="K62" s="172"/>
      <c r="L62" s="172"/>
      <c r="M62" s="172"/>
      <c r="N62" s="172"/>
      <c r="O62" s="172"/>
      <c r="P62" s="172"/>
      <c r="Q62" s="172"/>
      <c r="R62" s="172"/>
      <c r="S62" s="171"/>
      <c r="T62" s="171"/>
      <c r="U62" s="173" t="s">
        <v>60</v>
      </c>
      <c r="V62" s="173"/>
      <c r="W62" s="173"/>
      <c r="X62" s="173"/>
      <c r="Y62" s="173"/>
      <c r="Z62" s="173"/>
      <c r="AA62" s="173"/>
      <c r="AB62" s="173"/>
      <c r="AC62" s="173"/>
      <c r="AD62" s="173"/>
      <c r="AE62" s="173"/>
      <c r="AF62" s="59">
        <f>$AF$24</f>
        <v>0</v>
      </c>
      <c r="AG62" s="172" t="s">
        <v>61</v>
      </c>
      <c r="AH62" s="172"/>
      <c r="AI62" s="172"/>
      <c r="AJ62" s="172"/>
      <c r="AK62" s="172"/>
      <c r="AL62" s="38"/>
    </row>
    <row r="63" spans="1:38" ht="30" customHeight="1">
      <c r="A63" s="158" t="s">
        <v>63</v>
      </c>
      <c r="B63" s="158"/>
      <c r="C63" s="158"/>
      <c r="D63" s="158"/>
      <c r="E63" s="158"/>
      <c r="F63" s="160" t="s">
        <v>64</v>
      </c>
      <c r="G63" s="160"/>
      <c r="H63" s="160"/>
      <c r="I63" s="160"/>
      <c r="J63" s="160"/>
      <c r="K63" s="168">
        <f>$K$25</f>
        <v>0</v>
      </c>
      <c r="L63" s="168"/>
      <c r="M63" s="168"/>
      <c r="N63" s="168"/>
      <c r="O63" s="41" t="s">
        <v>65</v>
      </c>
      <c r="P63" s="160" t="s">
        <v>66</v>
      </c>
      <c r="Q63" s="160"/>
      <c r="R63" s="160"/>
      <c r="S63" s="160"/>
      <c r="T63" s="160"/>
      <c r="U63" s="168">
        <f>$U$25</f>
        <v>0</v>
      </c>
      <c r="V63" s="168"/>
      <c r="W63" s="168"/>
      <c r="X63" s="168"/>
      <c r="Y63" s="41" t="s">
        <v>65</v>
      </c>
      <c r="Z63" s="39" t="s">
        <v>67</v>
      </c>
      <c r="AA63" s="169">
        <f>$AA$25</f>
        <v>0</v>
      </c>
      <c r="AB63" s="169"/>
      <c r="AC63" s="169"/>
      <c r="AD63" s="169"/>
      <c r="AE63" s="41" t="s">
        <v>65</v>
      </c>
      <c r="AF63" s="60" t="s">
        <v>68</v>
      </c>
      <c r="AG63" s="60"/>
      <c r="AH63" s="60"/>
      <c r="AI63" s="61"/>
      <c r="AJ63" s="163">
        <f>$AJ$25</f>
        <v>0</v>
      </c>
      <c r="AK63" s="163"/>
      <c r="AL63" s="45"/>
    </row>
    <row r="64" spans="1:38" ht="30" customHeight="1">
      <c r="A64" s="158" t="s">
        <v>70</v>
      </c>
      <c r="B64" s="158"/>
      <c r="C64" s="158"/>
      <c r="D64" s="158"/>
      <c r="E64" s="158"/>
      <c r="F64" s="160" t="s">
        <v>71</v>
      </c>
      <c r="G64" s="160"/>
      <c r="H64" s="160"/>
      <c r="I64" s="160">
        <f>$I$26</f>
        <v>0</v>
      </c>
      <c r="J64" s="160"/>
      <c r="K64" s="160"/>
      <c r="L64" s="160"/>
      <c r="M64" s="160"/>
      <c r="N64" s="160"/>
      <c r="O64" s="160"/>
      <c r="P64" s="160"/>
      <c r="Q64" s="160"/>
      <c r="R64" s="160" t="s">
        <v>73</v>
      </c>
      <c r="S64" s="160"/>
      <c r="T64" s="160"/>
      <c r="U64" s="164" t="s">
        <v>74</v>
      </c>
      <c r="V64" s="164"/>
      <c r="W64" s="165">
        <f>$W$26</f>
        <v>0</v>
      </c>
      <c r="X64" s="165"/>
      <c r="Y64" s="165"/>
      <c r="Z64" s="165"/>
      <c r="AA64" s="165"/>
      <c r="AB64" s="165"/>
      <c r="AC64" s="165"/>
      <c r="AD64" s="165"/>
      <c r="AE64" s="166" t="s">
        <v>75</v>
      </c>
      <c r="AF64" s="166"/>
      <c r="AG64" s="167">
        <f>$AG$26</f>
        <v>0</v>
      </c>
      <c r="AH64" s="167"/>
      <c r="AI64" s="167"/>
      <c r="AJ64" s="167"/>
      <c r="AK64" s="167"/>
      <c r="AL64" s="29"/>
    </row>
    <row r="65" spans="1:38" ht="30" customHeight="1">
      <c r="A65" s="158" t="s">
        <v>76</v>
      </c>
      <c r="B65" s="158"/>
      <c r="C65" s="158"/>
      <c r="D65" s="158"/>
      <c r="E65" s="158"/>
      <c r="F65" s="160" t="s">
        <v>77</v>
      </c>
      <c r="G65" s="160"/>
      <c r="H65" s="160"/>
      <c r="I65" s="160"/>
      <c r="J65" s="160"/>
      <c r="K65" s="160"/>
      <c r="L65" s="160" t="s">
        <v>78</v>
      </c>
      <c r="M65" s="160"/>
      <c r="N65" s="160"/>
      <c r="O65" s="160"/>
      <c r="P65" s="160"/>
      <c r="Q65" s="160"/>
      <c r="R65" s="160" t="s">
        <v>79</v>
      </c>
      <c r="S65" s="160"/>
      <c r="T65" s="160"/>
      <c r="U65" s="160"/>
      <c r="V65" s="160"/>
      <c r="W65" s="160"/>
      <c r="X65" s="160" t="s">
        <v>80</v>
      </c>
      <c r="Y65" s="160"/>
      <c r="Z65" s="160"/>
      <c r="AA65" s="160"/>
      <c r="AB65" s="160"/>
      <c r="AC65" s="160"/>
      <c r="AD65" s="160" t="s">
        <v>67</v>
      </c>
      <c r="AE65" s="160"/>
      <c r="AF65" s="160"/>
      <c r="AG65" s="160"/>
      <c r="AH65" s="160"/>
      <c r="AI65" s="160"/>
      <c r="AJ65" s="160"/>
      <c r="AK65" s="160"/>
      <c r="AL65" s="31"/>
    </row>
    <row r="66" spans="1:38" ht="30" customHeight="1">
      <c r="A66" s="158"/>
      <c r="B66" s="158"/>
      <c r="C66" s="158"/>
      <c r="D66" s="158"/>
      <c r="E66" s="158"/>
      <c r="F66" s="160">
        <f>$F$28</f>
        <v>0</v>
      </c>
      <c r="G66" s="160"/>
      <c r="H66" s="160"/>
      <c r="I66" s="160"/>
      <c r="J66" s="160"/>
      <c r="K66" s="160"/>
      <c r="L66" s="160">
        <f>$L$28</f>
        <v>0</v>
      </c>
      <c r="M66" s="160"/>
      <c r="N66" s="160"/>
      <c r="O66" s="160"/>
      <c r="P66" s="160"/>
      <c r="Q66" s="160"/>
      <c r="R66" s="161">
        <f>$R$28</f>
        <v>0</v>
      </c>
      <c r="S66" s="161"/>
      <c r="T66" s="161"/>
      <c r="U66" s="161"/>
      <c r="V66" s="161"/>
      <c r="W66" s="46" t="s">
        <v>83</v>
      </c>
      <c r="X66" s="161">
        <f>$X$28</f>
        <v>0</v>
      </c>
      <c r="Y66" s="161"/>
      <c r="Z66" s="161"/>
      <c r="AA66" s="161"/>
      <c r="AB66" s="161"/>
      <c r="AC66" s="46" t="s">
        <v>83</v>
      </c>
      <c r="AD66" s="161">
        <f>$AD$28</f>
        <v>0</v>
      </c>
      <c r="AE66" s="161"/>
      <c r="AF66" s="161"/>
      <c r="AG66" s="161"/>
      <c r="AH66" s="161"/>
      <c r="AI66" s="161"/>
      <c r="AJ66" s="161"/>
      <c r="AK66" s="46" t="s">
        <v>83</v>
      </c>
      <c r="AL66" s="38"/>
    </row>
    <row r="67" spans="1:38" ht="30" customHeight="1">
      <c r="A67" s="158"/>
      <c r="B67" s="158"/>
      <c r="C67" s="158"/>
      <c r="D67" s="158"/>
      <c r="E67" s="158"/>
      <c r="F67" s="160">
        <f>$F$29</f>
        <v>0</v>
      </c>
      <c r="G67" s="160"/>
      <c r="H67" s="160"/>
      <c r="I67" s="160"/>
      <c r="J67" s="160"/>
      <c r="K67" s="160"/>
      <c r="L67" s="160">
        <f>$L$29</f>
        <v>0</v>
      </c>
      <c r="M67" s="160"/>
      <c r="N67" s="160"/>
      <c r="O67" s="160"/>
      <c r="P67" s="160"/>
      <c r="Q67" s="160"/>
      <c r="R67" s="161">
        <f>$R$29</f>
        <v>0</v>
      </c>
      <c r="S67" s="161"/>
      <c r="T67" s="161"/>
      <c r="U67" s="161"/>
      <c r="V67" s="161"/>
      <c r="W67" s="46" t="s">
        <v>83</v>
      </c>
      <c r="X67" s="161">
        <f>$X$29</f>
        <v>0</v>
      </c>
      <c r="Y67" s="161"/>
      <c r="Z67" s="161"/>
      <c r="AA67" s="161"/>
      <c r="AB67" s="161"/>
      <c r="AC67" s="46" t="s">
        <v>83</v>
      </c>
      <c r="AD67" s="161">
        <f>$AD$29</f>
        <v>0</v>
      </c>
      <c r="AE67" s="161"/>
      <c r="AF67" s="161"/>
      <c r="AG67" s="161"/>
      <c r="AH67" s="161"/>
      <c r="AI67" s="161"/>
      <c r="AJ67" s="161"/>
      <c r="AK67" s="46" t="s">
        <v>83</v>
      </c>
      <c r="AL67" s="38"/>
    </row>
    <row r="68" spans="1:38" ht="30" customHeight="1">
      <c r="A68" s="158"/>
      <c r="B68" s="158"/>
      <c r="C68" s="158"/>
      <c r="D68" s="158"/>
      <c r="E68" s="158"/>
      <c r="F68" s="160" t="str">
        <f>$F$30</f>
        <v>会議室</v>
      </c>
      <c r="G68" s="160"/>
      <c r="H68" s="160"/>
      <c r="I68" s="160"/>
      <c r="J68" s="160"/>
      <c r="K68" s="160"/>
      <c r="L68" s="160">
        <f>$L$30</f>
        <v>0</v>
      </c>
      <c r="M68" s="160"/>
      <c r="N68" s="160"/>
      <c r="O68" s="160"/>
      <c r="P68" s="160"/>
      <c r="Q68" s="160"/>
      <c r="R68" s="161">
        <f>$R$30</f>
        <v>0</v>
      </c>
      <c r="S68" s="161"/>
      <c r="T68" s="161"/>
      <c r="U68" s="161"/>
      <c r="V68" s="161"/>
      <c r="W68" s="46" t="s">
        <v>83</v>
      </c>
      <c r="X68" s="161">
        <f>$X$30</f>
        <v>0</v>
      </c>
      <c r="Y68" s="161"/>
      <c r="Z68" s="161"/>
      <c r="AA68" s="161"/>
      <c r="AB68" s="161"/>
      <c r="AC68" s="46" t="s">
        <v>83</v>
      </c>
      <c r="AD68" s="161">
        <f>$AD$30</f>
        <v>0</v>
      </c>
      <c r="AE68" s="161"/>
      <c r="AF68" s="161"/>
      <c r="AG68" s="161"/>
      <c r="AH68" s="161"/>
      <c r="AI68" s="161"/>
      <c r="AJ68" s="161"/>
      <c r="AK68" s="46" t="s">
        <v>83</v>
      </c>
      <c r="AL68" s="38"/>
    </row>
    <row r="69" spans="1:38" ht="30" customHeight="1">
      <c r="A69" s="158"/>
      <c r="B69" s="158"/>
      <c r="C69" s="158"/>
      <c r="D69" s="158"/>
      <c r="E69" s="158"/>
      <c r="F69" s="162" t="s">
        <v>85</v>
      </c>
      <c r="G69" s="162"/>
      <c r="H69" s="162"/>
      <c r="I69" s="162"/>
      <c r="J69" s="162"/>
      <c r="K69" s="162"/>
      <c r="L69" s="160">
        <f>$L$31</f>
        <v>0</v>
      </c>
      <c r="M69" s="160"/>
      <c r="N69" s="160"/>
      <c r="O69" s="160"/>
      <c r="P69" s="160"/>
      <c r="Q69" s="160"/>
      <c r="R69" s="161">
        <f>$R$31</f>
        <v>0</v>
      </c>
      <c r="S69" s="161"/>
      <c r="T69" s="161"/>
      <c r="U69" s="161"/>
      <c r="V69" s="161"/>
      <c r="W69" s="46" t="s">
        <v>83</v>
      </c>
      <c r="X69" s="161">
        <f>$X$31</f>
        <v>0</v>
      </c>
      <c r="Y69" s="161"/>
      <c r="Z69" s="161"/>
      <c r="AA69" s="161"/>
      <c r="AB69" s="161"/>
      <c r="AC69" s="46" t="s">
        <v>83</v>
      </c>
      <c r="AD69" s="161">
        <f>$AD$31</f>
        <v>0</v>
      </c>
      <c r="AE69" s="161"/>
      <c r="AF69" s="161"/>
      <c r="AG69" s="161"/>
      <c r="AH69" s="161"/>
      <c r="AI69" s="161"/>
      <c r="AJ69" s="161"/>
      <c r="AK69" s="46" t="s">
        <v>83</v>
      </c>
      <c r="AL69" s="38"/>
    </row>
    <row r="70" spans="1:38" ht="30" customHeight="1">
      <c r="A70" s="158"/>
      <c r="B70" s="158"/>
      <c r="C70" s="158"/>
      <c r="D70" s="158"/>
      <c r="E70" s="158"/>
      <c r="F70" s="160" t="s">
        <v>86</v>
      </c>
      <c r="G70" s="160"/>
      <c r="H70" s="160"/>
      <c r="I70" s="160"/>
      <c r="J70" s="160"/>
      <c r="K70" s="160"/>
      <c r="L70" s="160">
        <f>$L$32</f>
        <v>0</v>
      </c>
      <c r="M70" s="160"/>
      <c r="N70" s="160"/>
      <c r="O70" s="160"/>
      <c r="P70" s="160"/>
      <c r="Q70" s="160"/>
      <c r="R70" s="161">
        <f>$R$32</f>
        <v>0</v>
      </c>
      <c r="S70" s="161"/>
      <c r="T70" s="161"/>
      <c r="U70" s="161"/>
      <c r="V70" s="161"/>
      <c r="W70" s="46" t="s">
        <v>83</v>
      </c>
      <c r="X70" s="161">
        <f>$X$32</f>
        <v>0</v>
      </c>
      <c r="Y70" s="161"/>
      <c r="Z70" s="161"/>
      <c r="AA70" s="161"/>
      <c r="AB70" s="161"/>
      <c r="AC70" s="46" t="s">
        <v>83</v>
      </c>
      <c r="AD70" s="161">
        <f>$AD$32</f>
        <v>0</v>
      </c>
      <c r="AE70" s="161"/>
      <c r="AF70" s="161"/>
      <c r="AG70" s="161"/>
      <c r="AH70" s="161"/>
      <c r="AI70" s="161"/>
      <c r="AJ70" s="161"/>
      <c r="AK70" s="46" t="s">
        <v>83</v>
      </c>
      <c r="AL70" s="38"/>
    </row>
    <row r="71" spans="1:38" ht="30" customHeight="1">
      <c r="A71" s="158"/>
      <c r="B71" s="158"/>
      <c r="C71" s="158"/>
      <c r="D71" s="158"/>
      <c r="E71" s="158"/>
      <c r="F71" s="160" t="s">
        <v>67</v>
      </c>
      <c r="G71" s="160"/>
      <c r="H71" s="160"/>
      <c r="I71" s="160"/>
      <c r="J71" s="160"/>
      <c r="K71" s="160"/>
      <c r="L71" s="160">
        <f>$L$33</f>
        <v>0</v>
      </c>
      <c r="M71" s="160"/>
      <c r="N71" s="160"/>
      <c r="O71" s="160"/>
      <c r="P71" s="160"/>
      <c r="Q71" s="160"/>
      <c r="R71" s="161">
        <f>$R$33</f>
        <v>0</v>
      </c>
      <c r="S71" s="161"/>
      <c r="T71" s="161"/>
      <c r="U71" s="161"/>
      <c r="V71" s="161"/>
      <c r="W71" s="46" t="s">
        <v>83</v>
      </c>
      <c r="X71" s="161">
        <f>$X$33</f>
        <v>0</v>
      </c>
      <c r="Y71" s="161"/>
      <c r="Z71" s="161"/>
      <c r="AA71" s="161"/>
      <c r="AB71" s="161"/>
      <c r="AC71" s="46" t="s">
        <v>83</v>
      </c>
      <c r="AD71" s="161">
        <f>$AD$33</f>
        <v>0</v>
      </c>
      <c r="AE71" s="161"/>
      <c r="AF71" s="161"/>
      <c r="AG71" s="161"/>
      <c r="AH71" s="161"/>
      <c r="AI71" s="161"/>
      <c r="AJ71" s="161"/>
      <c r="AK71" s="46" t="s">
        <v>83</v>
      </c>
      <c r="AL71" s="38"/>
    </row>
    <row r="72" spans="1:38" ht="49.5" customHeight="1">
      <c r="A72" s="158" t="s">
        <v>87</v>
      </c>
      <c r="B72" s="158"/>
      <c r="C72" s="158"/>
      <c r="D72" s="158"/>
      <c r="E72" s="158"/>
      <c r="F72" s="159">
        <f>$F$34</f>
        <v>0</v>
      </c>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29"/>
    </row>
  </sheetData>
  <sheetProtection selectLockedCells="1" selectUnlockedCells="1"/>
  <mergeCells count="207">
    <mergeCell ref="E2:Q2"/>
    <mergeCell ref="S2:T2"/>
    <mergeCell ref="X2:Y2"/>
    <mergeCell ref="AC2:AD2"/>
    <mergeCell ref="A4:AK5"/>
    <mergeCell ref="AB7:AC7"/>
    <mergeCell ref="AE7:AF7"/>
    <mergeCell ref="AH7:AI7"/>
    <mergeCell ref="U12:W12"/>
    <mergeCell ref="X12:AJ12"/>
    <mergeCell ref="Q13:S13"/>
    <mergeCell ref="U13:W13"/>
    <mergeCell ref="X13:AJ13"/>
    <mergeCell ref="U14:Y14"/>
    <mergeCell ref="Z14:AJ14"/>
    <mergeCell ref="W15:Y15"/>
    <mergeCell ref="Z15:AJ15"/>
    <mergeCell ref="A17:AK17"/>
    <mergeCell ref="A18:E18"/>
    <mergeCell ref="F18:AK18"/>
    <mergeCell ref="A19:E19"/>
    <mergeCell ref="F19:Y19"/>
    <mergeCell ref="Z19:AB19"/>
    <mergeCell ref="A20:E21"/>
    <mergeCell ref="M20:N20"/>
    <mergeCell ref="P20:Q20"/>
    <mergeCell ref="S20:T20"/>
    <mergeCell ref="W20:X20"/>
    <mergeCell ref="Z20:AA20"/>
    <mergeCell ref="U23:AE23"/>
    <mergeCell ref="AC20:AD20"/>
    <mergeCell ref="M21:N21"/>
    <mergeCell ref="P21:Q21"/>
    <mergeCell ref="S21:T21"/>
    <mergeCell ref="W21:X21"/>
    <mergeCell ref="Z21:AA21"/>
    <mergeCell ref="AC21:AD21"/>
    <mergeCell ref="AG24:AK24"/>
    <mergeCell ref="A22:E24"/>
    <mergeCell ref="F22:G22"/>
    <mergeCell ref="H22:R22"/>
    <mergeCell ref="S22:T22"/>
    <mergeCell ref="U22:AE22"/>
    <mergeCell ref="AG22:AK22"/>
    <mergeCell ref="F23:G23"/>
    <mergeCell ref="H23:R23"/>
    <mergeCell ref="S23:T23"/>
    <mergeCell ref="F25:J25"/>
    <mergeCell ref="K25:N25"/>
    <mergeCell ref="P25:T25"/>
    <mergeCell ref="U25:X25"/>
    <mergeCell ref="AA25:AD25"/>
    <mergeCell ref="AG23:AK23"/>
    <mergeCell ref="F24:G24"/>
    <mergeCell ref="H24:R24"/>
    <mergeCell ref="S24:T24"/>
    <mergeCell ref="U24:AE24"/>
    <mergeCell ref="AJ25:AK25"/>
    <mergeCell ref="A26:E26"/>
    <mergeCell ref="F26:H26"/>
    <mergeCell ref="I26:Q26"/>
    <mergeCell ref="R26:T26"/>
    <mergeCell ref="U26:V26"/>
    <mergeCell ref="W26:AD26"/>
    <mergeCell ref="AE26:AF26"/>
    <mergeCell ref="AG26:AK26"/>
    <mergeCell ref="A25:E25"/>
    <mergeCell ref="A27:E33"/>
    <mergeCell ref="F27:K27"/>
    <mergeCell ref="L27:Q27"/>
    <mergeCell ref="R27:W27"/>
    <mergeCell ref="X27:AC27"/>
    <mergeCell ref="AD27:AK27"/>
    <mergeCell ref="F28:K28"/>
    <mergeCell ref="L28:Q28"/>
    <mergeCell ref="R28:V28"/>
    <mergeCell ref="X28:AB28"/>
    <mergeCell ref="AD28:AJ28"/>
    <mergeCell ref="F29:K29"/>
    <mergeCell ref="L29:Q29"/>
    <mergeCell ref="R29:V29"/>
    <mergeCell ref="X29:AB29"/>
    <mergeCell ref="AD29:AJ29"/>
    <mergeCell ref="F30:K30"/>
    <mergeCell ref="L30:Q30"/>
    <mergeCell ref="R30:V30"/>
    <mergeCell ref="X30:AB30"/>
    <mergeCell ref="AD30:AJ30"/>
    <mergeCell ref="F31:K31"/>
    <mergeCell ref="L31:Q31"/>
    <mergeCell ref="R31:V31"/>
    <mergeCell ref="X31:AB31"/>
    <mergeCell ref="AD31:AJ31"/>
    <mergeCell ref="F32:K32"/>
    <mergeCell ref="L32:Q32"/>
    <mergeCell ref="R32:V32"/>
    <mergeCell ref="X32:AB32"/>
    <mergeCell ref="AD32:AJ32"/>
    <mergeCell ref="F33:K33"/>
    <mergeCell ref="L33:Q33"/>
    <mergeCell ref="R33:V33"/>
    <mergeCell ref="X33:AB33"/>
    <mergeCell ref="AD33:AJ33"/>
    <mergeCell ref="A34:E34"/>
    <mergeCell ref="F34:AK34"/>
    <mergeCell ref="K36:AA37"/>
    <mergeCell ref="A41:AK43"/>
    <mergeCell ref="AB45:AC45"/>
    <mergeCell ref="AE45:AF45"/>
    <mergeCell ref="AH45:AI45"/>
    <mergeCell ref="U50:W50"/>
    <mergeCell ref="X50:AJ50"/>
    <mergeCell ref="Q51:S51"/>
    <mergeCell ref="U51:W51"/>
    <mergeCell ref="X51:AJ51"/>
    <mergeCell ref="U52:Y52"/>
    <mergeCell ref="Z52:AJ52"/>
    <mergeCell ref="W53:Y53"/>
    <mergeCell ref="Z53:AJ53"/>
    <mergeCell ref="A55:AK55"/>
    <mergeCell ref="A56:E56"/>
    <mergeCell ref="F56:AK56"/>
    <mergeCell ref="A57:E57"/>
    <mergeCell ref="F57:Y57"/>
    <mergeCell ref="Z57:AB57"/>
    <mergeCell ref="A58:E59"/>
    <mergeCell ref="M58:N58"/>
    <mergeCell ref="P58:Q58"/>
    <mergeCell ref="S58:T58"/>
    <mergeCell ref="W58:X58"/>
    <mergeCell ref="Z58:AA58"/>
    <mergeCell ref="U61:AE61"/>
    <mergeCell ref="AC58:AD58"/>
    <mergeCell ref="M59:N59"/>
    <mergeCell ref="P59:Q59"/>
    <mergeCell ref="S59:T59"/>
    <mergeCell ref="W59:X59"/>
    <mergeCell ref="Z59:AA59"/>
    <mergeCell ref="AC59:AD59"/>
    <mergeCell ref="AG62:AK62"/>
    <mergeCell ref="A60:E62"/>
    <mergeCell ref="F60:G60"/>
    <mergeCell ref="H60:R60"/>
    <mergeCell ref="S60:T60"/>
    <mergeCell ref="U60:AE60"/>
    <mergeCell ref="AG60:AK60"/>
    <mergeCell ref="F61:G61"/>
    <mergeCell ref="H61:R61"/>
    <mergeCell ref="S61:T61"/>
    <mergeCell ref="F63:J63"/>
    <mergeCell ref="K63:N63"/>
    <mergeCell ref="P63:T63"/>
    <mergeCell ref="U63:X63"/>
    <mergeCell ref="AA63:AD63"/>
    <mergeCell ref="AG61:AK61"/>
    <mergeCell ref="F62:G62"/>
    <mergeCell ref="H62:R62"/>
    <mergeCell ref="S62:T62"/>
    <mergeCell ref="U62:AE62"/>
    <mergeCell ref="AJ63:AK63"/>
    <mergeCell ref="A64:E64"/>
    <mergeCell ref="F64:H64"/>
    <mergeCell ref="I64:Q64"/>
    <mergeCell ref="R64:T64"/>
    <mergeCell ref="U64:V64"/>
    <mergeCell ref="W64:AD64"/>
    <mergeCell ref="AE64:AF64"/>
    <mergeCell ref="AG64:AK64"/>
    <mergeCell ref="A63:E63"/>
    <mergeCell ref="A65:E71"/>
    <mergeCell ref="F65:K65"/>
    <mergeCell ref="L65:Q65"/>
    <mergeCell ref="R65:W65"/>
    <mergeCell ref="X65:AC65"/>
    <mergeCell ref="AD65:AK65"/>
    <mergeCell ref="F66:K66"/>
    <mergeCell ref="L66:Q66"/>
    <mergeCell ref="R66:V66"/>
    <mergeCell ref="X66:AB66"/>
    <mergeCell ref="X69:AB69"/>
    <mergeCell ref="AD69:AJ69"/>
    <mergeCell ref="AD66:AJ66"/>
    <mergeCell ref="F67:K67"/>
    <mergeCell ref="L67:Q67"/>
    <mergeCell ref="R67:V67"/>
    <mergeCell ref="X67:AB67"/>
    <mergeCell ref="AD67:AJ67"/>
    <mergeCell ref="X71:AB71"/>
    <mergeCell ref="AD71:AJ71"/>
    <mergeCell ref="F68:K68"/>
    <mergeCell ref="L68:Q68"/>
    <mergeCell ref="R68:V68"/>
    <mergeCell ref="X68:AB68"/>
    <mergeCell ref="AD68:AJ68"/>
    <mergeCell ref="F69:K69"/>
    <mergeCell ref="L69:Q69"/>
    <mergeCell ref="R69:V69"/>
    <mergeCell ref="A72:E72"/>
    <mergeCell ref="F72:AK72"/>
    <mergeCell ref="F70:K70"/>
    <mergeCell ref="L70:Q70"/>
    <mergeCell ref="R70:V70"/>
    <mergeCell ref="X70:AB70"/>
    <mergeCell ref="AD70:AJ70"/>
    <mergeCell ref="F71:K71"/>
    <mergeCell ref="L71:Q71"/>
    <mergeCell ref="R71:V71"/>
  </mergeCells>
  <dataValidations count="3">
    <dataValidation type="list" allowBlank="1" showErrorMessage="1" sqref="W20:X21">
      <formula1>$AO$20:$AO$26</formula1>
      <formula2>0</formula2>
    </dataValidation>
    <dataValidation type="list" allowBlank="1" showErrorMessage="1" sqref="F18">
      <formula1>$AV$20:$AV$22</formula1>
      <formula2>0</formula2>
    </dataValidation>
    <dataValidation type="list" allowBlank="1" showErrorMessage="1" sqref="AC19 AH19 F22:G23 S22:T23 AF22:AF24">
      <formula1>$AR$20</formula1>
      <formula2>0</formula2>
    </dataValidation>
  </dataValidations>
  <printOptions/>
  <pageMargins left="0.7083333333333334" right="0.7083333333333334" top="0.7486111111111111" bottom="0.5513888888888889" header="0.31527777777777777" footer="0.5118055555555555"/>
  <pageSetup horizontalDpi="300" verticalDpi="300" orientation="portrait" paperSize="9" scale="98" r:id="rId3"/>
  <headerFooter alignWithMargins="0">
    <oddHeader>&amp;R&amp;P/3</oddHeader>
  </headerFooter>
  <legacyDrawing r:id="rId2"/>
</worksheet>
</file>

<file path=xl/worksheets/sheet5.xml><?xml version="1.0" encoding="utf-8"?>
<worksheet xmlns="http://schemas.openxmlformats.org/spreadsheetml/2006/main" xmlns:r="http://schemas.openxmlformats.org/officeDocument/2006/relationships">
  <dimension ref="A1:I43"/>
  <sheetViews>
    <sheetView view="pageBreakPreview" zoomScale="60" zoomScalePageLayoutView="0" workbookViewId="0" topLeftCell="A1">
      <selection activeCell="A1" sqref="A1"/>
    </sheetView>
  </sheetViews>
  <sheetFormatPr defaultColWidth="9.00390625" defaultRowHeight="13.5"/>
  <cols>
    <col min="1" max="1" width="11.625" style="0" customWidth="1"/>
    <col min="2" max="2" width="20.625" style="0" customWidth="1"/>
    <col min="3" max="3" width="22.625" style="0" customWidth="1"/>
    <col min="4" max="5" width="11.625" style="0" customWidth="1"/>
    <col min="6" max="6" width="2.625" style="0" customWidth="1"/>
    <col min="7" max="7" width="12.625" style="0" customWidth="1"/>
    <col min="8" max="8" width="2.125" style="0" customWidth="1"/>
  </cols>
  <sheetData>
    <row r="1" spans="1:9" ht="30" customHeight="1">
      <c r="A1" s="69" t="s">
        <v>110</v>
      </c>
      <c r="B1" s="70"/>
      <c r="C1" s="70"/>
      <c r="D1" s="71" t="s">
        <v>11</v>
      </c>
      <c r="E1" s="70"/>
      <c r="F1" s="70"/>
      <c r="G1" s="70"/>
      <c r="H1" s="70"/>
      <c r="I1" s="72"/>
    </row>
    <row r="2" spans="1:8" ht="18" customHeight="1">
      <c r="A2" s="73" t="s">
        <v>111</v>
      </c>
      <c r="B2" s="74" t="s">
        <v>112</v>
      </c>
      <c r="C2" s="75" t="s">
        <v>113</v>
      </c>
      <c r="D2" s="76" t="s">
        <v>79</v>
      </c>
      <c r="E2" s="76" t="s">
        <v>80</v>
      </c>
      <c r="F2" s="246" t="s">
        <v>67</v>
      </c>
      <c r="G2" s="246"/>
      <c r="H2" s="246"/>
    </row>
    <row r="3" spans="1:8" ht="18" customHeight="1">
      <c r="A3" s="241" t="s">
        <v>114</v>
      </c>
      <c r="B3" s="77"/>
      <c r="C3" s="78" t="s">
        <v>115</v>
      </c>
      <c r="D3" s="79"/>
      <c r="E3" s="80"/>
      <c r="F3" s="81"/>
      <c r="G3" s="82">
        <f>SUM(D3:E3)</f>
        <v>0</v>
      </c>
      <c r="H3" s="83" t="s">
        <v>83</v>
      </c>
    </row>
    <row r="4" spans="1:8" ht="18" customHeight="1">
      <c r="A4" s="241"/>
      <c r="B4" s="77"/>
      <c r="C4" s="84" t="s">
        <v>115</v>
      </c>
      <c r="D4" s="79"/>
      <c r="E4" s="80"/>
      <c r="F4" s="81"/>
      <c r="G4" s="82">
        <f>SUM(D4:E4)</f>
        <v>0</v>
      </c>
      <c r="H4" s="83" t="s">
        <v>83</v>
      </c>
    </row>
    <row r="5" spans="1:8" ht="18" customHeight="1">
      <c r="A5" s="241"/>
      <c r="B5" s="85" t="s">
        <v>116</v>
      </c>
      <c r="C5" s="242"/>
      <c r="D5" s="242"/>
      <c r="E5" s="242"/>
      <c r="F5" s="81" t="s">
        <v>117</v>
      </c>
      <c r="G5" s="82"/>
      <c r="H5" s="83" t="s">
        <v>83</v>
      </c>
    </row>
    <row r="6" spans="1:8" ht="18" customHeight="1">
      <c r="A6" s="241"/>
      <c r="B6" s="77" t="s">
        <v>84</v>
      </c>
      <c r="C6" s="78" t="s">
        <v>115</v>
      </c>
      <c r="D6" s="79"/>
      <c r="E6" s="80"/>
      <c r="F6" s="81"/>
      <c r="G6" s="82">
        <f>SUM(D6:E6)</f>
        <v>0</v>
      </c>
      <c r="H6" s="83" t="s">
        <v>83</v>
      </c>
    </row>
    <row r="7" spans="1:8" ht="18" customHeight="1">
      <c r="A7" s="243" t="s">
        <v>118</v>
      </c>
      <c r="B7" s="77" t="s">
        <v>119</v>
      </c>
      <c r="C7" s="86" t="s">
        <v>115</v>
      </c>
      <c r="D7" s="79"/>
      <c r="E7" s="80"/>
      <c r="F7" s="81"/>
      <c r="G7" s="82">
        <f>SUM(D7:E7)</f>
        <v>0</v>
      </c>
      <c r="H7" s="83" t="s">
        <v>83</v>
      </c>
    </row>
    <row r="8" spans="1:8" ht="18" customHeight="1">
      <c r="A8" s="243"/>
      <c r="B8" s="87" t="s">
        <v>120</v>
      </c>
      <c r="C8" s="84" t="s">
        <v>115</v>
      </c>
      <c r="D8" s="88"/>
      <c r="E8" s="89"/>
      <c r="F8" s="90"/>
      <c r="G8" s="82">
        <f>SUM(D8:E8)</f>
        <v>0</v>
      </c>
      <c r="H8" s="91" t="s">
        <v>83</v>
      </c>
    </row>
    <row r="9" spans="1:8" ht="18" customHeight="1">
      <c r="A9" s="243"/>
      <c r="B9" s="92" t="s">
        <v>121</v>
      </c>
      <c r="C9" s="242"/>
      <c r="D9" s="242"/>
      <c r="E9" s="242"/>
      <c r="F9" s="93"/>
      <c r="G9" s="94">
        <f>G3+G4+G6+G7+G8-G5</f>
        <v>0</v>
      </c>
      <c r="H9" s="95" t="s">
        <v>83</v>
      </c>
    </row>
    <row r="10" spans="1:8" ht="18" customHeight="1">
      <c r="A10" s="243"/>
      <c r="B10" s="96" t="s">
        <v>122</v>
      </c>
      <c r="C10" s="244"/>
      <c r="D10" s="244"/>
      <c r="E10" s="244"/>
      <c r="F10" s="97"/>
      <c r="G10" s="98"/>
      <c r="H10" s="99" t="s">
        <v>83</v>
      </c>
    </row>
    <row r="11" spans="1:8" ht="18" customHeight="1">
      <c r="A11" s="243"/>
      <c r="B11" s="245" t="s">
        <v>123</v>
      </c>
      <c r="C11" s="245"/>
      <c r="D11" s="245"/>
      <c r="E11" s="245"/>
      <c r="F11" s="100"/>
      <c r="G11" s="101">
        <f>SUM(G9:G10)</f>
        <v>0</v>
      </c>
      <c r="H11" s="99" t="s">
        <v>83</v>
      </c>
    </row>
    <row r="12" spans="1:8" ht="18" customHeight="1">
      <c r="A12" s="102" t="s">
        <v>111</v>
      </c>
      <c r="B12" s="74" t="s">
        <v>112</v>
      </c>
      <c r="C12" s="76" t="s">
        <v>113</v>
      </c>
      <c r="D12" s="76" t="s">
        <v>79</v>
      </c>
      <c r="E12" s="76" t="s">
        <v>80</v>
      </c>
      <c r="F12" s="103"/>
      <c r="G12" s="240" t="s">
        <v>67</v>
      </c>
      <c r="H12" s="240"/>
    </row>
    <row r="13" spans="1:8" ht="18" customHeight="1">
      <c r="A13" s="241" t="s">
        <v>114</v>
      </c>
      <c r="B13" s="77"/>
      <c r="C13" s="78" t="s">
        <v>115</v>
      </c>
      <c r="D13" s="79"/>
      <c r="E13" s="80"/>
      <c r="F13" s="81"/>
      <c r="G13" s="82">
        <f>SUM(D13:E13)</f>
        <v>0</v>
      </c>
      <c r="H13" s="83" t="s">
        <v>83</v>
      </c>
    </row>
    <row r="14" spans="1:8" ht="18" customHeight="1">
      <c r="A14" s="241"/>
      <c r="B14" s="77"/>
      <c r="C14" s="84" t="s">
        <v>115</v>
      </c>
      <c r="D14" s="79"/>
      <c r="E14" s="80"/>
      <c r="F14" s="81"/>
      <c r="G14" s="82">
        <f>SUM(D14:E14)</f>
        <v>0</v>
      </c>
      <c r="H14" s="83" t="s">
        <v>83</v>
      </c>
    </row>
    <row r="15" spans="1:8" ht="18" customHeight="1">
      <c r="A15" s="241"/>
      <c r="B15" s="85" t="s">
        <v>116</v>
      </c>
      <c r="C15" s="242"/>
      <c r="D15" s="242"/>
      <c r="E15" s="242"/>
      <c r="F15" s="81" t="s">
        <v>117</v>
      </c>
      <c r="G15" s="82"/>
      <c r="H15" s="83" t="s">
        <v>83</v>
      </c>
    </row>
    <row r="16" spans="1:8" ht="18" customHeight="1">
      <c r="A16" s="241"/>
      <c r="B16" s="77" t="s">
        <v>84</v>
      </c>
      <c r="C16" s="78" t="s">
        <v>115</v>
      </c>
      <c r="D16" s="79"/>
      <c r="E16" s="80"/>
      <c r="F16" s="81"/>
      <c r="G16" s="82">
        <f>SUM(D16:E16)</f>
        <v>0</v>
      </c>
      <c r="H16" s="83" t="s">
        <v>83</v>
      </c>
    </row>
    <row r="17" spans="1:8" ht="18" customHeight="1">
      <c r="A17" s="243" t="s">
        <v>118</v>
      </c>
      <c r="B17" s="77" t="s">
        <v>119</v>
      </c>
      <c r="C17" s="86" t="s">
        <v>115</v>
      </c>
      <c r="D17" s="79"/>
      <c r="E17" s="80"/>
      <c r="F17" s="81"/>
      <c r="G17" s="82">
        <f>SUM(D17:E17)</f>
        <v>0</v>
      </c>
      <c r="H17" s="83" t="s">
        <v>83</v>
      </c>
    </row>
    <row r="18" spans="1:8" ht="18" customHeight="1">
      <c r="A18" s="243"/>
      <c r="B18" s="87" t="s">
        <v>120</v>
      </c>
      <c r="C18" s="84" t="s">
        <v>115</v>
      </c>
      <c r="D18" s="88"/>
      <c r="E18" s="89"/>
      <c r="F18" s="90"/>
      <c r="G18" s="82">
        <f>SUM(D18:E18)</f>
        <v>0</v>
      </c>
      <c r="H18" s="91" t="s">
        <v>83</v>
      </c>
    </row>
    <row r="19" spans="1:8" ht="18" customHeight="1">
      <c r="A19" s="243"/>
      <c r="B19" s="92" t="s">
        <v>121</v>
      </c>
      <c r="C19" s="242"/>
      <c r="D19" s="242"/>
      <c r="E19" s="242"/>
      <c r="F19" s="93"/>
      <c r="G19" s="94">
        <f>G13+G14+G16+G17+G18-G15</f>
        <v>0</v>
      </c>
      <c r="H19" s="95" t="s">
        <v>83</v>
      </c>
    </row>
    <row r="20" spans="1:8" ht="18" customHeight="1">
      <c r="A20" s="243"/>
      <c r="B20" s="96" t="s">
        <v>122</v>
      </c>
      <c r="C20" s="244"/>
      <c r="D20" s="244"/>
      <c r="E20" s="244"/>
      <c r="F20" s="97"/>
      <c r="G20" s="98"/>
      <c r="H20" s="99" t="s">
        <v>83</v>
      </c>
    </row>
    <row r="21" spans="1:8" ht="18" customHeight="1">
      <c r="A21" s="243"/>
      <c r="B21" s="245" t="s">
        <v>123</v>
      </c>
      <c r="C21" s="245"/>
      <c r="D21" s="245"/>
      <c r="E21" s="245"/>
      <c r="F21" s="100"/>
      <c r="G21" s="101">
        <f>SUM(G19:G20)</f>
        <v>0</v>
      </c>
      <c r="H21" s="99" t="s">
        <v>83</v>
      </c>
    </row>
    <row r="22" spans="1:8" ht="18" customHeight="1">
      <c r="A22" s="104" t="s">
        <v>111</v>
      </c>
      <c r="B22" s="74" t="s">
        <v>112</v>
      </c>
      <c r="C22" s="76" t="s">
        <v>113</v>
      </c>
      <c r="D22" s="76" t="s">
        <v>79</v>
      </c>
      <c r="E22" s="76" t="s">
        <v>80</v>
      </c>
      <c r="F22" s="103"/>
      <c r="G22" s="240" t="s">
        <v>67</v>
      </c>
      <c r="H22" s="240"/>
    </row>
    <row r="23" spans="1:8" ht="18" customHeight="1">
      <c r="A23" s="241" t="s">
        <v>114</v>
      </c>
      <c r="B23" s="77"/>
      <c r="C23" s="78" t="s">
        <v>115</v>
      </c>
      <c r="D23" s="79"/>
      <c r="E23" s="80"/>
      <c r="F23" s="81"/>
      <c r="G23" s="82">
        <f>SUM(D23:E23)</f>
        <v>0</v>
      </c>
      <c r="H23" s="83" t="s">
        <v>83</v>
      </c>
    </row>
    <row r="24" spans="1:8" ht="18" customHeight="1">
      <c r="A24" s="241"/>
      <c r="B24" s="77"/>
      <c r="C24" s="84" t="s">
        <v>115</v>
      </c>
      <c r="D24" s="79"/>
      <c r="E24" s="80"/>
      <c r="F24" s="81"/>
      <c r="G24" s="82">
        <f>SUM(D24:E24)</f>
        <v>0</v>
      </c>
      <c r="H24" s="83" t="s">
        <v>83</v>
      </c>
    </row>
    <row r="25" spans="1:8" ht="18" customHeight="1">
      <c r="A25" s="241"/>
      <c r="B25" s="85" t="s">
        <v>116</v>
      </c>
      <c r="C25" s="242"/>
      <c r="D25" s="242"/>
      <c r="E25" s="242"/>
      <c r="F25" s="81" t="s">
        <v>117</v>
      </c>
      <c r="G25" s="82"/>
      <c r="H25" s="83" t="s">
        <v>83</v>
      </c>
    </row>
    <row r="26" spans="1:8" ht="18" customHeight="1">
      <c r="A26" s="241"/>
      <c r="B26" s="77" t="s">
        <v>84</v>
      </c>
      <c r="C26" s="78" t="s">
        <v>115</v>
      </c>
      <c r="D26" s="79"/>
      <c r="E26" s="80"/>
      <c r="F26" s="81"/>
      <c r="G26" s="82">
        <f>SUM(D26:E26)</f>
        <v>0</v>
      </c>
      <c r="H26" s="83" t="s">
        <v>83</v>
      </c>
    </row>
    <row r="27" spans="1:8" ht="18" customHeight="1">
      <c r="A27" s="243" t="s">
        <v>118</v>
      </c>
      <c r="B27" s="77" t="s">
        <v>119</v>
      </c>
      <c r="C27" s="86" t="s">
        <v>115</v>
      </c>
      <c r="D27" s="79"/>
      <c r="E27" s="80"/>
      <c r="F27" s="81"/>
      <c r="G27" s="82">
        <f>SUM(D27:E27)</f>
        <v>0</v>
      </c>
      <c r="H27" s="83" t="s">
        <v>83</v>
      </c>
    </row>
    <row r="28" spans="1:8" ht="18" customHeight="1">
      <c r="A28" s="243"/>
      <c r="B28" s="87" t="s">
        <v>120</v>
      </c>
      <c r="C28" s="84" t="s">
        <v>115</v>
      </c>
      <c r="D28" s="88"/>
      <c r="E28" s="89"/>
      <c r="F28" s="90"/>
      <c r="G28" s="82">
        <f>SUM(D28:E28)</f>
        <v>0</v>
      </c>
      <c r="H28" s="91" t="s">
        <v>83</v>
      </c>
    </row>
    <row r="29" spans="1:8" ht="18" customHeight="1">
      <c r="A29" s="243"/>
      <c r="B29" s="92" t="s">
        <v>121</v>
      </c>
      <c r="C29" s="242"/>
      <c r="D29" s="242"/>
      <c r="E29" s="242"/>
      <c r="F29" s="93"/>
      <c r="G29" s="94">
        <f>G23+G24+G26+G27+G28-G25</f>
        <v>0</v>
      </c>
      <c r="H29" s="95" t="s">
        <v>83</v>
      </c>
    </row>
    <row r="30" spans="1:8" ht="18" customHeight="1">
      <c r="A30" s="243"/>
      <c r="B30" s="96" t="s">
        <v>122</v>
      </c>
      <c r="C30" s="244"/>
      <c r="D30" s="244"/>
      <c r="E30" s="244"/>
      <c r="F30" s="97"/>
      <c r="G30" s="98"/>
      <c r="H30" s="99" t="s">
        <v>83</v>
      </c>
    </row>
    <row r="31" spans="1:8" ht="18" customHeight="1">
      <c r="A31" s="243"/>
      <c r="B31" s="245" t="s">
        <v>123</v>
      </c>
      <c r="C31" s="245"/>
      <c r="D31" s="245"/>
      <c r="E31" s="245"/>
      <c r="F31" s="100"/>
      <c r="G31" s="101">
        <f>SUM(G29:G30)</f>
        <v>0</v>
      </c>
      <c r="H31" s="99" t="s">
        <v>83</v>
      </c>
    </row>
    <row r="32" spans="1:8" ht="18" customHeight="1">
      <c r="A32" s="104" t="s">
        <v>111</v>
      </c>
      <c r="B32" s="74" t="s">
        <v>112</v>
      </c>
      <c r="C32" s="76" t="s">
        <v>113</v>
      </c>
      <c r="D32" s="76" t="s">
        <v>79</v>
      </c>
      <c r="E32" s="76" t="s">
        <v>80</v>
      </c>
      <c r="F32" s="103"/>
      <c r="G32" s="240" t="s">
        <v>67</v>
      </c>
      <c r="H32" s="240"/>
    </row>
    <row r="33" spans="1:8" ht="18" customHeight="1">
      <c r="A33" s="241" t="s">
        <v>114</v>
      </c>
      <c r="B33" s="77"/>
      <c r="C33" s="78" t="s">
        <v>115</v>
      </c>
      <c r="D33" s="79"/>
      <c r="E33" s="80"/>
      <c r="F33" s="81"/>
      <c r="G33" s="82">
        <f>SUM(D33:E33)</f>
        <v>0</v>
      </c>
      <c r="H33" s="83" t="s">
        <v>83</v>
      </c>
    </row>
    <row r="34" spans="1:8" ht="18" customHeight="1">
      <c r="A34" s="241"/>
      <c r="B34" s="77"/>
      <c r="C34" s="84" t="s">
        <v>115</v>
      </c>
      <c r="D34" s="79"/>
      <c r="E34" s="80"/>
      <c r="F34" s="81"/>
      <c r="G34" s="82">
        <f>SUM(D34:E34)</f>
        <v>0</v>
      </c>
      <c r="H34" s="83" t="s">
        <v>83</v>
      </c>
    </row>
    <row r="35" spans="1:8" ht="18" customHeight="1">
      <c r="A35" s="241"/>
      <c r="B35" s="85" t="s">
        <v>116</v>
      </c>
      <c r="C35" s="242"/>
      <c r="D35" s="242"/>
      <c r="E35" s="242"/>
      <c r="F35" s="81" t="s">
        <v>117</v>
      </c>
      <c r="G35" s="82"/>
      <c r="H35" s="83" t="s">
        <v>83</v>
      </c>
    </row>
    <row r="36" spans="1:8" ht="18" customHeight="1">
      <c r="A36" s="241"/>
      <c r="B36" s="77" t="s">
        <v>84</v>
      </c>
      <c r="C36" s="78" t="s">
        <v>115</v>
      </c>
      <c r="D36" s="79"/>
      <c r="E36" s="80"/>
      <c r="F36" s="81"/>
      <c r="G36" s="82">
        <f>SUM(D36:E36)</f>
        <v>0</v>
      </c>
      <c r="H36" s="83" t="s">
        <v>83</v>
      </c>
    </row>
    <row r="37" spans="1:8" ht="18" customHeight="1">
      <c r="A37" s="243" t="s">
        <v>118</v>
      </c>
      <c r="B37" s="77" t="s">
        <v>119</v>
      </c>
      <c r="C37" s="86" t="s">
        <v>115</v>
      </c>
      <c r="D37" s="79"/>
      <c r="E37" s="80"/>
      <c r="F37" s="81"/>
      <c r="G37" s="82">
        <f>SUM(D37:E37)</f>
        <v>0</v>
      </c>
      <c r="H37" s="83" t="s">
        <v>83</v>
      </c>
    </row>
    <row r="38" spans="1:8" ht="18" customHeight="1">
      <c r="A38" s="243"/>
      <c r="B38" s="87" t="s">
        <v>120</v>
      </c>
      <c r="C38" s="84" t="s">
        <v>115</v>
      </c>
      <c r="D38" s="88"/>
      <c r="E38" s="89"/>
      <c r="F38" s="90"/>
      <c r="G38" s="82">
        <f>SUM(D38:E38)</f>
        <v>0</v>
      </c>
      <c r="H38" s="91" t="s">
        <v>83</v>
      </c>
    </row>
    <row r="39" spans="1:8" ht="18" customHeight="1">
      <c r="A39" s="243"/>
      <c r="B39" s="92" t="s">
        <v>121</v>
      </c>
      <c r="C39" s="242"/>
      <c r="D39" s="242"/>
      <c r="E39" s="242"/>
      <c r="F39" s="93"/>
      <c r="G39" s="94">
        <f>G33+G34+G36+G37+G38-G35</f>
        <v>0</v>
      </c>
      <c r="H39" s="95" t="s">
        <v>83</v>
      </c>
    </row>
    <row r="40" spans="1:8" ht="18" customHeight="1">
      <c r="A40" s="243"/>
      <c r="B40" s="96" t="s">
        <v>122</v>
      </c>
      <c r="C40" s="244"/>
      <c r="D40" s="244"/>
      <c r="E40" s="244"/>
      <c r="F40" s="97"/>
      <c r="G40" s="98"/>
      <c r="H40" s="99" t="s">
        <v>83</v>
      </c>
    </row>
    <row r="41" spans="1:8" ht="18" customHeight="1">
      <c r="A41" s="243"/>
      <c r="B41" s="245" t="s">
        <v>123</v>
      </c>
      <c r="C41" s="245"/>
      <c r="D41" s="245"/>
      <c r="E41" s="245"/>
      <c r="F41" s="100"/>
      <c r="G41" s="101">
        <f>SUM(G39:G40)</f>
        <v>0</v>
      </c>
      <c r="H41" s="99" t="s">
        <v>83</v>
      </c>
    </row>
    <row r="42" spans="1:8" ht="34.5" customHeight="1">
      <c r="A42" s="237" t="s">
        <v>124</v>
      </c>
      <c r="B42" s="237"/>
      <c r="C42" s="237"/>
      <c r="D42" s="237"/>
      <c r="E42" s="237"/>
      <c r="F42" s="238"/>
      <c r="G42" s="238"/>
      <c r="H42" s="99" t="s">
        <v>83</v>
      </c>
    </row>
    <row r="43" spans="1:8" ht="49.5" customHeight="1">
      <c r="A43" s="105" t="s">
        <v>125</v>
      </c>
      <c r="B43" s="239"/>
      <c r="C43" s="239"/>
      <c r="D43" s="239"/>
      <c r="E43" s="239"/>
      <c r="F43" s="239"/>
      <c r="G43" s="239"/>
      <c r="H43" s="239"/>
    </row>
  </sheetData>
  <sheetProtection selectLockedCells="1" selectUnlockedCells="1"/>
  <mergeCells count="31">
    <mergeCell ref="F2:H2"/>
    <mergeCell ref="A3:A6"/>
    <mergeCell ref="C5:E5"/>
    <mergeCell ref="A7:A11"/>
    <mergeCell ref="C9:E9"/>
    <mergeCell ref="C10:E10"/>
    <mergeCell ref="B11:E11"/>
    <mergeCell ref="G12:H12"/>
    <mergeCell ref="A13:A16"/>
    <mergeCell ref="C15:E15"/>
    <mergeCell ref="A17:A21"/>
    <mergeCell ref="C19:E19"/>
    <mergeCell ref="C20:E20"/>
    <mergeCell ref="B21:E21"/>
    <mergeCell ref="G22:H22"/>
    <mergeCell ref="A23:A26"/>
    <mergeCell ref="C25:E25"/>
    <mergeCell ref="A27:A31"/>
    <mergeCell ref="C29:E29"/>
    <mergeCell ref="C30:E30"/>
    <mergeCell ref="B31:E31"/>
    <mergeCell ref="A42:E42"/>
    <mergeCell ref="F42:G42"/>
    <mergeCell ref="B43:H43"/>
    <mergeCell ref="G32:H32"/>
    <mergeCell ref="A33:A36"/>
    <mergeCell ref="C35:E35"/>
    <mergeCell ref="A37:A41"/>
    <mergeCell ref="C39:E39"/>
    <mergeCell ref="C40:E40"/>
    <mergeCell ref="B41:E41"/>
  </mergeCells>
  <printOptions/>
  <pageMargins left="0.39375" right="0.39375" top="0.5902777777777778" bottom="0.3937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2:AU72"/>
  <sheetViews>
    <sheetView view="pageBreakPreview" zoomScale="60" zoomScalePageLayoutView="0" workbookViewId="0" topLeftCell="A49">
      <selection activeCell="A46" sqref="A46:IV47"/>
    </sheetView>
  </sheetViews>
  <sheetFormatPr defaultColWidth="2.375" defaultRowHeight="13.5"/>
  <cols>
    <col min="1" max="16384" width="2.375" style="106" customWidth="1"/>
  </cols>
  <sheetData>
    <row r="1" ht="9.75" customHeight="1"/>
    <row r="2" spans="1:30" ht="19.5" customHeight="1">
      <c r="A2" s="107"/>
      <c r="B2" s="107"/>
      <c r="C2" s="107"/>
      <c r="D2" s="278" t="s">
        <v>11</v>
      </c>
      <c r="E2" s="278"/>
      <c r="F2" s="278"/>
      <c r="G2" s="278"/>
      <c r="H2" s="278"/>
      <c r="I2" s="278"/>
      <c r="J2" s="278"/>
      <c r="K2" s="278"/>
      <c r="L2" s="278"/>
      <c r="M2" s="278"/>
      <c r="N2" s="278"/>
      <c r="O2" s="278"/>
      <c r="P2" s="108"/>
      <c r="R2" s="313"/>
      <c r="S2" s="313"/>
      <c r="T2" s="106" t="s">
        <v>12</v>
      </c>
      <c r="W2" s="314"/>
      <c r="X2" s="314"/>
      <c r="Y2" s="106" t="s">
        <v>13</v>
      </c>
      <c r="AB2" s="315"/>
      <c r="AC2" s="315"/>
      <c r="AD2" s="106" t="s">
        <v>14</v>
      </c>
    </row>
    <row r="3" ht="9.75" customHeight="1"/>
    <row r="4" spans="1:38" ht="19.5" customHeight="1">
      <c r="A4" s="316" t="s">
        <v>126</v>
      </c>
      <c r="B4" s="316"/>
      <c r="C4" s="316"/>
      <c r="D4" s="316"/>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row>
    <row r="5" spans="1:38" ht="19.5" customHeight="1">
      <c r="A5" s="316"/>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row>
    <row r="6" spans="1:38" ht="19.5" customHeight="1">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row>
    <row r="7" spans="27:38" ht="19.5" customHeight="1">
      <c r="AA7" s="110" t="s">
        <v>16</v>
      </c>
      <c r="AB7" s="111"/>
      <c r="AC7" s="317"/>
      <c r="AD7" s="317"/>
      <c r="AE7" s="111" t="s">
        <v>18</v>
      </c>
      <c r="AF7" s="317"/>
      <c r="AG7" s="317"/>
      <c r="AH7" s="111" t="s">
        <v>19</v>
      </c>
      <c r="AI7" s="317"/>
      <c r="AJ7" s="317"/>
      <c r="AK7" s="112" t="s">
        <v>20</v>
      </c>
      <c r="AL7" s="113"/>
    </row>
    <row r="8" spans="2:38" ht="19.5" customHeight="1">
      <c r="B8" s="114"/>
      <c r="AJ8" s="113"/>
      <c r="AK8" s="113"/>
      <c r="AL8" s="113"/>
    </row>
    <row r="9" ht="19.5" customHeight="1">
      <c r="B9" s="106" t="s">
        <v>127</v>
      </c>
    </row>
    <row r="10" ht="19.5" customHeight="1"/>
    <row r="11" spans="22:37" ht="24.75" customHeight="1">
      <c r="V11" s="308" t="s">
        <v>23</v>
      </c>
      <c r="W11" s="308"/>
      <c r="X11" s="308"/>
      <c r="Y11" s="309"/>
      <c r="Z11" s="309"/>
      <c r="AA11" s="309"/>
      <c r="AB11" s="309"/>
      <c r="AC11" s="309"/>
      <c r="AD11" s="309"/>
      <c r="AE11" s="309"/>
      <c r="AF11" s="309"/>
      <c r="AG11" s="309"/>
      <c r="AH11" s="309"/>
      <c r="AI11" s="309"/>
      <c r="AJ11" s="309"/>
      <c r="AK11" s="309"/>
    </row>
    <row r="12" spans="18:37" ht="24.75" customHeight="1">
      <c r="R12" s="273" t="s">
        <v>25</v>
      </c>
      <c r="S12" s="273"/>
      <c r="T12" s="273"/>
      <c r="V12" s="310" t="s">
        <v>26</v>
      </c>
      <c r="W12" s="310"/>
      <c r="X12" s="310"/>
      <c r="Y12" s="311"/>
      <c r="Z12" s="311"/>
      <c r="AA12" s="311"/>
      <c r="AB12" s="311"/>
      <c r="AC12" s="311"/>
      <c r="AD12" s="311"/>
      <c r="AE12" s="311"/>
      <c r="AF12" s="311"/>
      <c r="AG12" s="311"/>
      <c r="AH12" s="311"/>
      <c r="AI12" s="311"/>
      <c r="AJ12" s="311"/>
      <c r="AK12" s="311"/>
    </row>
    <row r="13" spans="22:37" ht="24.75" customHeight="1">
      <c r="V13" s="310" t="s">
        <v>28</v>
      </c>
      <c r="W13" s="310"/>
      <c r="X13" s="310"/>
      <c r="Y13" s="310"/>
      <c r="Z13" s="310"/>
      <c r="AA13" s="312"/>
      <c r="AB13" s="312"/>
      <c r="AC13" s="312"/>
      <c r="AD13" s="312"/>
      <c r="AE13" s="312"/>
      <c r="AF13" s="312"/>
      <c r="AG13" s="312"/>
      <c r="AH13" s="312"/>
      <c r="AI13" s="312"/>
      <c r="AJ13" s="312"/>
      <c r="AK13" s="312"/>
    </row>
    <row r="14" spans="22:37" ht="24.75" customHeight="1">
      <c r="V14" s="115"/>
      <c r="W14" s="116"/>
      <c r="X14" s="303" t="s">
        <v>30</v>
      </c>
      <c r="Y14" s="303"/>
      <c r="Z14" s="303"/>
      <c r="AA14" s="304"/>
      <c r="AB14" s="304"/>
      <c r="AC14" s="304"/>
      <c r="AD14" s="304"/>
      <c r="AE14" s="304"/>
      <c r="AF14" s="304"/>
      <c r="AG14" s="304"/>
      <c r="AH14" s="304"/>
      <c r="AI14" s="304"/>
      <c r="AJ14" s="304"/>
      <c r="AK14" s="304"/>
    </row>
    <row r="15" ht="19.5" customHeight="1"/>
    <row r="16" spans="1:38" ht="19.5" customHeight="1">
      <c r="A16" s="277" t="s">
        <v>128</v>
      </c>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row>
    <row r="17" spans="1:38" ht="45" customHeight="1">
      <c r="A17" s="293" t="s">
        <v>33</v>
      </c>
      <c r="B17" s="293"/>
      <c r="C17" s="293"/>
      <c r="D17" s="293"/>
      <c r="E17" s="293"/>
      <c r="F17" s="305" t="s">
        <v>34</v>
      </c>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row>
    <row r="18" spans="1:38" ht="45" customHeight="1">
      <c r="A18" s="306" t="s">
        <v>35</v>
      </c>
      <c r="B18" s="306"/>
      <c r="C18" s="306"/>
      <c r="D18" s="306"/>
      <c r="E18" s="306"/>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row>
    <row r="19" spans="1:47" ht="25.5" customHeight="1">
      <c r="A19" s="293" t="s">
        <v>41</v>
      </c>
      <c r="B19" s="293"/>
      <c r="C19" s="293"/>
      <c r="D19" s="293"/>
      <c r="E19" s="293"/>
      <c r="F19" s="117"/>
      <c r="G19" s="118"/>
      <c r="H19" s="118"/>
      <c r="I19" s="118"/>
      <c r="K19" s="29" t="s">
        <v>16</v>
      </c>
      <c r="L19" s="29"/>
      <c r="M19" s="301"/>
      <c r="N19" s="301"/>
      <c r="O19" s="107" t="s">
        <v>18</v>
      </c>
      <c r="P19" s="301"/>
      <c r="Q19" s="301"/>
      <c r="R19" s="107" t="s">
        <v>19</v>
      </c>
      <c r="S19" s="301"/>
      <c r="T19" s="301"/>
      <c r="U19" s="107" t="s">
        <v>20</v>
      </c>
      <c r="V19" s="107"/>
      <c r="W19" s="302"/>
      <c r="X19" s="302"/>
      <c r="Y19" s="107"/>
      <c r="Z19" s="301"/>
      <c r="AA19" s="301"/>
      <c r="AB19" s="107" t="s">
        <v>43</v>
      </c>
      <c r="AC19" s="296"/>
      <c r="AD19" s="296"/>
      <c r="AE19" s="107" t="s">
        <v>45</v>
      </c>
      <c r="AF19" s="107"/>
      <c r="AG19" s="107"/>
      <c r="AH19" s="118"/>
      <c r="AI19" s="118"/>
      <c r="AJ19" s="118"/>
      <c r="AK19" s="118"/>
      <c r="AL19" s="119"/>
      <c r="AP19" s="106" t="s">
        <v>46</v>
      </c>
      <c r="AS19" s="106" t="s">
        <v>38</v>
      </c>
      <c r="AU19" s="106" t="s">
        <v>47</v>
      </c>
    </row>
    <row r="20" spans="1:47" ht="25.5" customHeight="1">
      <c r="A20" s="293"/>
      <c r="B20" s="293"/>
      <c r="C20" s="293"/>
      <c r="D20" s="293"/>
      <c r="E20" s="293"/>
      <c r="F20" s="117"/>
      <c r="G20" s="118"/>
      <c r="H20" s="118"/>
      <c r="I20" s="118"/>
      <c r="K20" s="34" t="s">
        <v>16</v>
      </c>
      <c r="L20" s="34"/>
      <c r="M20" s="297"/>
      <c r="N20" s="297"/>
      <c r="O20" s="107" t="s">
        <v>18</v>
      </c>
      <c r="P20" s="297"/>
      <c r="Q20" s="297"/>
      <c r="R20" s="107" t="s">
        <v>19</v>
      </c>
      <c r="S20" s="298"/>
      <c r="T20" s="298"/>
      <c r="U20" s="107" t="s">
        <v>20</v>
      </c>
      <c r="V20" s="107"/>
      <c r="W20" s="299"/>
      <c r="X20" s="299"/>
      <c r="Y20" s="107"/>
      <c r="Z20" s="297"/>
      <c r="AA20" s="297"/>
      <c r="AB20" s="107" t="s">
        <v>43</v>
      </c>
      <c r="AC20" s="300"/>
      <c r="AD20" s="300"/>
      <c r="AE20" s="107" t="s">
        <v>48</v>
      </c>
      <c r="AF20" s="107"/>
      <c r="AG20" s="107"/>
      <c r="AH20" s="118"/>
      <c r="AI20" s="118"/>
      <c r="AJ20" s="118"/>
      <c r="AK20" s="118"/>
      <c r="AL20" s="119"/>
      <c r="AP20" s="106" t="s">
        <v>49</v>
      </c>
      <c r="AU20" s="106" t="s">
        <v>34</v>
      </c>
    </row>
    <row r="21" spans="1:47" ht="21.75" customHeight="1">
      <c r="A21" s="293" t="s">
        <v>129</v>
      </c>
      <c r="B21" s="293"/>
      <c r="C21" s="293"/>
      <c r="D21" s="293"/>
      <c r="E21" s="293"/>
      <c r="F21" s="120"/>
      <c r="G21" s="294" t="s">
        <v>130</v>
      </c>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P21" s="106" t="s">
        <v>54</v>
      </c>
      <c r="AU21" s="106" t="s">
        <v>55</v>
      </c>
    </row>
    <row r="22" spans="1:42" ht="21.75" customHeight="1">
      <c r="A22" s="293"/>
      <c r="B22" s="293"/>
      <c r="C22" s="293"/>
      <c r="D22" s="293"/>
      <c r="E22" s="293"/>
      <c r="F22" s="121"/>
      <c r="G22" s="295" t="s">
        <v>131</v>
      </c>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P22" s="106" t="s">
        <v>59</v>
      </c>
    </row>
    <row r="23" spans="1:42" ht="21.75" customHeight="1">
      <c r="A23" s="293"/>
      <c r="B23" s="293"/>
      <c r="C23" s="293"/>
      <c r="D23" s="293"/>
      <c r="E23" s="293"/>
      <c r="F23" s="121"/>
      <c r="G23" s="295" t="s">
        <v>132</v>
      </c>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P23" s="106" t="s">
        <v>62</v>
      </c>
    </row>
    <row r="24" spans="1:42" ht="21.75" customHeight="1">
      <c r="A24" s="293"/>
      <c r="B24" s="293"/>
      <c r="C24" s="293"/>
      <c r="D24" s="293"/>
      <c r="E24" s="293"/>
      <c r="F24" s="121"/>
      <c r="G24" s="295" t="s">
        <v>133</v>
      </c>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P24" s="106" t="s">
        <v>69</v>
      </c>
    </row>
    <row r="25" spans="1:42" ht="21.75" customHeight="1">
      <c r="A25" s="293"/>
      <c r="B25" s="293"/>
      <c r="C25" s="293"/>
      <c r="D25" s="293"/>
      <c r="E25" s="293"/>
      <c r="F25" s="122"/>
      <c r="G25" s="295" t="s">
        <v>134</v>
      </c>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P25" s="106" t="s">
        <v>42</v>
      </c>
    </row>
    <row r="26" spans="1:38" ht="21.75" customHeight="1">
      <c r="A26" s="293"/>
      <c r="B26" s="293"/>
      <c r="C26" s="293"/>
      <c r="D26" s="293"/>
      <c r="E26" s="293"/>
      <c r="F26" s="123"/>
      <c r="G26" s="263" t="s">
        <v>135</v>
      </c>
      <c r="H26" s="263"/>
      <c r="I26" s="263"/>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125" t="s">
        <v>136</v>
      </c>
      <c r="AK26" s="126"/>
      <c r="AL26" s="127"/>
    </row>
    <row r="27" spans="1:38" ht="30" customHeight="1">
      <c r="A27" s="288" t="s">
        <v>137</v>
      </c>
      <c r="B27" s="288"/>
      <c r="C27" s="288"/>
      <c r="D27" s="288"/>
      <c r="E27" s="288"/>
      <c r="F27" s="255" t="s">
        <v>138</v>
      </c>
      <c r="G27" s="255"/>
      <c r="H27" s="255"/>
      <c r="I27" s="255"/>
      <c r="J27" s="255"/>
      <c r="K27" s="255"/>
      <c r="L27" s="255"/>
      <c r="M27" s="255"/>
      <c r="N27" s="255"/>
      <c r="O27" s="255"/>
      <c r="P27" s="255"/>
      <c r="Q27" s="255" t="s">
        <v>139</v>
      </c>
      <c r="R27" s="255"/>
      <c r="S27" s="255"/>
      <c r="T27" s="255"/>
      <c r="U27" s="255"/>
      <c r="V27" s="255"/>
      <c r="W27" s="255"/>
      <c r="X27" s="255"/>
      <c r="Y27" s="255"/>
      <c r="Z27" s="255"/>
      <c r="AA27" s="255"/>
      <c r="AB27" s="255" t="s">
        <v>140</v>
      </c>
      <c r="AC27" s="255"/>
      <c r="AD27" s="255"/>
      <c r="AE27" s="255"/>
      <c r="AF27" s="255"/>
      <c r="AG27" s="255"/>
      <c r="AH27" s="255"/>
      <c r="AI27" s="255"/>
      <c r="AJ27" s="255"/>
      <c r="AK27" s="255"/>
      <c r="AL27" s="255"/>
    </row>
    <row r="28" spans="1:38" ht="30" customHeight="1">
      <c r="A28" s="288"/>
      <c r="B28" s="288"/>
      <c r="C28" s="288"/>
      <c r="D28" s="288"/>
      <c r="E28" s="288"/>
      <c r="F28" s="289"/>
      <c r="G28" s="289"/>
      <c r="H28" s="289"/>
      <c r="I28" s="289"/>
      <c r="J28" s="289"/>
      <c r="K28" s="289"/>
      <c r="L28" s="289"/>
      <c r="M28" s="289"/>
      <c r="N28" s="289"/>
      <c r="O28" s="289"/>
      <c r="P28" s="128" t="s">
        <v>83</v>
      </c>
      <c r="Q28" s="129" t="s">
        <v>141</v>
      </c>
      <c r="R28" s="290"/>
      <c r="S28" s="290"/>
      <c r="T28" s="130" t="s">
        <v>142</v>
      </c>
      <c r="U28" s="130" t="s">
        <v>143</v>
      </c>
      <c r="V28" s="291"/>
      <c r="W28" s="291"/>
      <c r="X28" s="291"/>
      <c r="Y28" s="291"/>
      <c r="Z28" s="291"/>
      <c r="AA28" s="128" t="s">
        <v>83</v>
      </c>
      <c r="AB28" s="289"/>
      <c r="AC28" s="289"/>
      <c r="AD28" s="289"/>
      <c r="AE28" s="289"/>
      <c r="AF28" s="289"/>
      <c r="AG28" s="289"/>
      <c r="AH28" s="289"/>
      <c r="AI28" s="289"/>
      <c r="AJ28" s="289"/>
      <c r="AK28" s="292" t="s">
        <v>83</v>
      </c>
      <c r="AL28" s="292"/>
    </row>
    <row r="29" spans="1:38" ht="22.5" customHeight="1">
      <c r="A29" s="281" t="s">
        <v>144</v>
      </c>
      <c r="B29" s="281"/>
      <c r="C29" s="281"/>
      <c r="D29" s="281"/>
      <c r="E29" s="281"/>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3" t="s">
        <v>145</v>
      </c>
      <c r="AF29" s="283"/>
      <c r="AG29" s="283"/>
      <c r="AH29" s="283"/>
      <c r="AI29" s="283"/>
      <c r="AJ29" s="283"/>
      <c r="AK29" s="283"/>
      <c r="AL29" s="283"/>
    </row>
    <row r="30" spans="1:38" ht="22.5" customHeight="1">
      <c r="A30" s="281"/>
      <c r="B30" s="281"/>
      <c r="C30" s="281"/>
      <c r="D30" s="281"/>
      <c r="E30" s="281"/>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4"/>
      <c r="AF30" s="284"/>
      <c r="AG30" s="284"/>
      <c r="AH30" s="284"/>
      <c r="AI30" s="284"/>
      <c r="AJ30" s="284"/>
      <c r="AK30" s="285" t="s">
        <v>83</v>
      </c>
      <c r="AL30" s="285"/>
    </row>
    <row r="31" spans="1:38" ht="22.5" customHeight="1">
      <c r="A31" s="281"/>
      <c r="B31" s="281"/>
      <c r="C31" s="281"/>
      <c r="D31" s="281"/>
      <c r="E31" s="281"/>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5" t="s">
        <v>146</v>
      </c>
      <c r="AF31" s="285"/>
      <c r="AG31" s="285"/>
      <c r="AH31" s="285"/>
      <c r="AI31" s="285"/>
      <c r="AJ31" s="285"/>
      <c r="AK31" s="285"/>
      <c r="AL31" s="285"/>
    </row>
    <row r="32" spans="1:38" ht="22.5" customHeight="1">
      <c r="A32" s="281"/>
      <c r="B32" s="281"/>
      <c r="C32" s="281"/>
      <c r="D32" s="281"/>
      <c r="E32" s="281"/>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6"/>
      <c r="AF32" s="286"/>
      <c r="AG32" s="286"/>
      <c r="AH32" s="286"/>
      <c r="AI32" s="286"/>
      <c r="AJ32" s="286"/>
      <c r="AK32" s="287" t="s">
        <v>83</v>
      </c>
      <c r="AL32" s="287"/>
    </row>
    <row r="35" spans="1:38" ht="18" customHeight="1">
      <c r="A35" s="131"/>
      <c r="B35" s="131"/>
      <c r="C35" s="131"/>
      <c r="D35" s="131"/>
      <c r="E35" s="131"/>
      <c r="F35" s="131"/>
      <c r="G35" s="131"/>
      <c r="H35" s="131"/>
      <c r="I35" s="131"/>
      <c r="J35" s="131"/>
      <c r="K35" s="278" t="s">
        <v>88</v>
      </c>
      <c r="L35" s="278"/>
      <c r="M35" s="278"/>
      <c r="N35" s="278"/>
      <c r="O35" s="278"/>
      <c r="P35" s="278"/>
      <c r="Q35" s="278"/>
      <c r="R35" s="278"/>
      <c r="S35" s="278"/>
      <c r="T35" s="278"/>
      <c r="U35" s="278"/>
      <c r="V35" s="278"/>
      <c r="W35" s="278"/>
      <c r="X35" s="278"/>
      <c r="Y35" s="278"/>
      <c r="Z35" s="278"/>
      <c r="AA35" s="278"/>
      <c r="AB35" s="131"/>
      <c r="AC35" s="132"/>
      <c r="AD35" s="131"/>
      <c r="AE35" s="131"/>
      <c r="AF35" s="131"/>
      <c r="AG35" s="131"/>
      <c r="AH35" s="131"/>
      <c r="AI35" s="131"/>
      <c r="AJ35" s="131"/>
      <c r="AK35" s="131"/>
      <c r="AL35" s="131"/>
    </row>
    <row r="36" spans="11:29" ht="18" customHeight="1">
      <c r="K36" s="278"/>
      <c r="L36" s="278"/>
      <c r="M36" s="278"/>
      <c r="N36" s="278"/>
      <c r="O36" s="278"/>
      <c r="P36" s="278"/>
      <c r="Q36" s="278"/>
      <c r="R36" s="278"/>
      <c r="S36" s="278"/>
      <c r="T36" s="278"/>
      <c r="U36" s="278"/>
      <c r="V36" s="278"/>
      <c r="W36" s="278"/>
      <c r="X36" s="278"/>
      <c r="Y36" s="278"/>
      <c r="Z36" s="278"/>
      <c r="AA36" s="278"/>
      <c r="AB36" s="133"/>
      <c r="AC36" s="134"/>
    </row>
    <row r="37" spans="11:29" ht="18" customHeight="1">
      <c r="K37" s="108"/>
      <c r="L37" s="108"/>
      <c r="M37" s="108"/>
      <c r="N37" s="108"/>
      <c r="O37" s="108"/>
      <c r="P37" s="108"/>
      <c r="Q37" s="108"/>
      <c r="R37" s="108"/>
      <c r="S37" s="108"/>
      <c r="T37" s="108"/>
      <c r="U37" s="108"/>
      <c r="V37" s="108"/>
      <c r="W37" s="108"/>
      <c r="X37" s="108"/>
      <c r="Y37" s="108"/>
      <c r="Z37" s="108"/>
      <c r="AA37" s="108"/>
      <c r="AB37" s="133"/>
      <c r="AC37" s="134"/>
    </row>
    <row r="39" ht="19.5" customHeight="1">
      <c r="A39" s="106" t="s">
        <v>147</v>
      </c>
    </row>
    <row r="40" ht="19.5" customHeight="1"/>
    <row r="41" spans="2:38" ht="19.5" customHeight="1">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row>
    <row r="42" spans="1:38" ht="19.5" customHeight="1">
      <c r="A42" s="279" t="s">
        <v>148</v>
      </c>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row>
    <row r="43" spans="1:38" ht="13.5" customHeight="1">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row>
    <row r="44" spans="1:38" ht="13.5" customHeight="1">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row>
    <row r="45" spans="27:38" ht="19.5" customHeight="1">
      <c r="AA45" s="106" t="s">
        <v>16</v>
      </c>
      <c r="AC45" s="280">
        <f>$AC$7</f>
        <v>0</v>
      </c>
      <c r="AD45" s="280"/>
      <c r="AE45" s="106" t="s">
        <v>18</v>
      </c>
      <c r="AF45" s="280">
        <f>$AF$7</f>
        <v>0</v>
      </c>
      <c r="AG45" s="280"/>
      <c r="AH45" s="106" t="s">
        <v>19</v>
      </c>
      <c r="AI45" s="280">
        <f>$AI$7</f>
        <v>0</v>
      </c>
      <c r="AJ45" s="280"/>
      <c r="AK45" s="106" t="s">
        <v>20</v>
      </c>
      <c r="AL45" s="113"/>
    </row>
    <row r="46" spans="36:38" ht="10.5" customHeight="1">
      <c r="AJ46" s="113"/>
      <c r="AK46" s="113"/>
      <c r="AL46" s="113"/>
    </row>
    <row r="47" spans="2:38" ht="10.5" customHeight="1">
      <c r="B47" s="114"/>
      <c r="Z47" s="113"/>
      <c r="AA47" s="113"/>
      <c r="AB47" s="113"/>
      <c r="AC47" s="113"/>
      <c r="AD47" s="113"/>
      <c r="AE47" s="113"/>
      <c r="AF47" s="113"/>
      <c r="AG47" s="113"/>
      <c r="AH47" s="113"/>
      <c r="AI47" s="113"/>
      <c r="AJ47" s="113"/>
      <c r="AK47" s="113"/>
      <c r="AL47" s="113"/>
    </row>
    <row r="48" ht="19.5" customHeight="1">
      <c r="B48" s="106" t="s">
        <v>127</v>
      </c>
    </row>
    <row r="49" ht="19.5" customHeight="1"/>
    <row r="50" spans="22:37" ht="24.75" customHeight="1">
      <c r="V50" s="136" t="s">
        <v>23</v>
      </c>
      <c r="W50" s="136"/>
      <c r="X50" s="136"/>
      <c r="Y50" s="274">
        <f>$Y$11</f>
        <v>0</v>
      </c>
      <c r="Z50" s="274"/>
      <c r="AA50" s="274"/>
      <c r="AB50" s="274"/>
      <c r="AC50" s="274"/>
      <c r="AD50" s="274"/>
      <c r="AE50" s="274"/>
      <c r="AF50" s="274"/>
      <c r="AG50" s="274"/>
      <c r="AH50" s="274"/>
      <c r="AI50" s="274"/>
      <c r="AJ50" s="274"/>
      <c r="AK50" s="274"/>
    </row>
    <row r="51" spans="18:37" ht="24.75" customHeight="1">
      <c r="R51" s="273" t="s">
        <v>25</v>
      </c>
      <c r="S51" s="273"/>
      <c r="T51" s="273"/>
      <c r="V51" s="137" t="s">
        <v>26</v>
      </c>
      <c r="W51" s="137"/>
      <c r="X51" s="137"/>
      <c r="Y51" s="274">
        <f>$Y$12</f>
        <v>0</v>
      </c>
      <c r="Z51" s="274"/>
      <c r="AA51" s="274"/>
      <c r="AB51" s="274"/>
      <c r="AC51" s="274"/>
      <c r="AD51" s="274"/>
      <c r="AE51" s="274"/>
      <c r="AF51" s="274"/>
      <c r="AG51" s="274"/>
      <c r="AH51" s="274"/>
      <c r="AI51" s="274"/>
      <c r="AJ51" s="274"/>
      <c r="AK51" s="274"/>
    </row>
    <row r="52" spans="22:37" ht="24.75" customHeight="1">
      <c r="V52" s="137" t="s">
        <v>28</v>
      </c>
      <c r="W52" s="137"/>
      <c r="X52" s="137"/>
      <c r="Y52" s="137"/>
      <c r="Z52" s="138"/>
      <c r="AA52" s="275">
        <f>$AA$13</f>
        <v>0</v>
      </c>
      <c r="AB52" s="275"/>
      <c r="AC52" s="275"/>
      <c r="AD52" s="275"/>
      <c r="AE52" s="275"/>
      <c r="AF52" s="275"/>
      <c r="AG52" s="275"/>
      <c r="AH52" s="275"/>
      <c r="AI52" s="275"/>
      <c r="AJ52" s="275"/>
      <c r="AK52" s="275"/>
    </row>
    <row r="53" spans="24:37" ht="24.75" customHeight="1">
      <c r="X53" s="276" t="s">
        <v>149</v>
      </c>
      <c r="Y53" s="276"/>
      <c r="Z53" s="276"/>
      <c r="AA53" s="276">
        <f>$AA$14</f>
        <v>0</v>
      </c>
      <c r="AB53" s="276"/>
      <c r="AC53" s="276"/>
      <c r="AD53" s="276"/>
      <c r="AE53" s="276"/>
      <c r="AF53" s="276"/>
      <c r="AG53" s="276"/>
      <c r="AH53" s="276"/>
      <c r="AI53" s="276"/>
      <c r="AJ53" s="276"/>
      <c r="AK53" s="140" t="s">
        <v>143</v>
      </c>
    </row>
    <row r="54" spans="24:37" ht="19.5" customHeight="1">
      <c r="X54" s="118"/>
      <c r="Y54" s="118"/>
      <c r="Z54" s="118"/>
      <c r="AA54" s="118"/>
      <c r="AB54" s="118"/>
      <c r="AC54" s="118"/>
      <c r="AD54" s="118"/>
      <c r="AE54" s="118"/>
      <c r="AF54" s="118"/>
      <c r="AG54" s="118"/>
      <c r="AH54" s="118"/>
      <c r="AI54" s="118"/>
      <c r="AJ54" s="118"/>
      <c r="AK54" s="118"/>
    </row>
    <row r="55" ht="19.5" customHeight="1"/>
    <row r="56" spans="1:38" ht="19.5" customHeight="1">
      <c r="A56" s="277" t="s">
        <v>128</v>
      </c>
      <c r="B56" s="277"/>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row>
    <row r="57" spans="1:38" ht="45" customHeight="1">
      <c r="A57" s="268" t="s">
        <v>33</v>
      </c>
      <c r="B57" s="268"/>
      <c r="C57" s="268"/>
      <c r="D57" s="268"/>
      <c r="E57" s="268"/>
      <c r="F57" s="269" t="str">
        <f>$F$17</f>
        <v>　　深川市民テニスコート</v>
      </c>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row>
    <row r="58" spans="1:38" ht="45" customHeight="1">
      <c r="A58" s="270" t="s">
        <v>35</v>
      </c>
      <c r="B58" s="270"/>
      <c r="C58" s="270"/>
      <c r="D58" s="270"/>
      <c r="E58" s="270"/>
      <c r="F58" s="271">
        <f>$F$18</f>
        <v>0</v>
      </c>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row>
    <row r="59" spans="1:38" ht="25.5" customHeight="1">
      <c r="A59" s="261" t="s">
        <v>41</v>
      </c>
      <c r="B59" s="261"/>
      <c r="C59" s="261"/>
      <c r="D59" s="261"/>
      <c r="E59" s="261"/>
      <c r="F59" s="141"/>
      <c r="G59" s="139"/>
      <c r="H59" s="139"/>
      <c r="I59" s="139"/>
      <c r="J59" s="140"/>
      <c r="K59" s="56" t="s">
        <v>16</v>
      </c>
      <c r="L59" s="56"/>
      <c r="M59" s="265">
        <f>$M$19</f>
        <v>0</v>
      </c>
      <c r="N59" s="265"/>
      <c r="O59" s="142" t="s">
        <v>18</v>
      </c>
      <c r="P59" s="265">
        <f>$P$19</f>
        <v>0</v>
      </c>
      <c r="Q59" s="265"/>
      <c r="R59" s="142" t="s">
        <v>19</v>
      </c>
      <c r="S59" s="265">
        <f>$S$19</f>
        <v>0</v>
      </c>
      <c r="T59" s="265"/>
      <c r="U59" s="142" t="s">
        <v>20</v>
      </c>
      <c r="V59" s="142"/>
      <c r="W59" s="272">
        <f>$W$19</f>
        <v>0</v>
      </c>
      <c r="X59" s="272"/>
      <c r="Y59" s="142"/>
      <c r="Z59" s="265">
        <f>$Z$19</f>
        <v>0</v>
      </c>
      <c r="AA59" s="265"/>
      <c r="AB59" s="142" t="s">
        <v>43</v>
      </c>
      <c r="AC59" s="265">
        <f>$AC$19</f>
        <v>0</v>
      </c>
      <c r="AD59" s="265"/>
      <c r="AE59" s="142" t="s">
        <v>45</v>
      </c>
      <c r="AF59" s="142"/>
      <c r="AG59" s="142"/>
      <c r="AH59" s="139"/>
      <c r="AI59" s="139"/>
      <c r="AJ59" s="139"/>
      <c r="AK59" s="139"/>
      <c r="AL59" s="143"/>
    </row>
    <row r="60" spans="1:38" ht="25.5" customHeight="1">
      <c r="A60" s="261"/>
      <c r="B60" s="261"/>
      <c r="C60" s="261"/>
      <c r="D60" s="261"/>
      <c r="E60" s="261"/>
      <c r="F60" s="144"/>
      <c r="G60" s="125"/>
      <c r="H60" s="125"/>
      <c r="I60" s="125"/>
      <c r="J60" s="126"/>
      <c r="K60" s="34" t="s">
        <v>16</v>
      </c>
      <c r="L60" s="34"/>
      <c r="M60" s="266">
        <f>$M$20</f>
        <v>0</v>
      </c>
      <c r="N60" s="266"/>
      <c r="O60" s="124" t="s">
        <v>18</v>
      </c>
      <c r="P60" s="266">
        <f>$P$20</f>
        <v>0</v>
      </c>
      <c r="Q60" s="266"/>
      <c r="R60" s="124" t="s">
        <v>19</v>
      </c>
      <c r="S60" s="266">
        <f>$S$20</f>
        <v>0</v>
      </c>
      <c r="T60" s="266"/>
      <c r="U60" s="124" t="s">
        <v>20</v>
      </c>
      <c r="V60" s="124"/>
      <c r="W60" s="267">
        <f>$W$20</f>
        <v>0</v>
      </c>
      <c r="X60" s="267"/>
      <c r="Y60" s="124"/>
      <c r="Z60" s="266">
        <f>$Z$20</f>
        <v>0</v>
      </c>
      <c r="AA60" s="266"/>
      <c r="AB60" s="124" t="s">
        <v>43</v>
      </c>
      <c r="AC60" s="266">
        <f>$AC$20</f>
        <v>0</v>
      </c>
      <c r="AD60" s="266"/>
      <c r="AE60" s="124" t="s">
        <v>48</v>
      </c>
      <c r="AF60" s="124"/>
      <c r="AG60" s="124"/>
      <c r="AH60" s="125"/>
      <c r="AI60" s="125"/>
      <c r="AJ60" s="125"/>
      <c r="AK60" s="125"/>
      <c r="AL60" s="145"/>
    </row>
    <row r="61" spans="1:38" ht="21.75" customHeight="1">
      <c r="A61" s="261" t="s">
        <v>129</v>
      </c>
      <c r="B61" s="261"/>
      <c r="C61" s="261"/>
      <c r="D61" s="261"/>
      <c r="E61" s="261"/>
      <c r="F61" s="146">
        <f>$F$21</f>
        <v>0</v>
      </c>
      <c r="G61" s="262" t="s">
        <v>130</v>
      </c>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row>
    <row r="62" spans="1:38" ht="21.75" customHeight="1">
      <c r="A62" s="261"/>
      <c r="B62" s="261"/>
      <c r="C62" s="261"/>
      <c r="D62" s="261"/>
      <c r="E62" s="261"/>
      <c r="F62" s="146">
        <f>$F$22</f>
        <v>0</v>
      </c>
      <c r="G62" s="262" t="s">
        <v>131</v>
      </c>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row>
    <row r="63" spans="1:38" ht="21.75" customHeight="1">
      <c r="A63" s="261"/>
      <c r="B63" s="261"/>
      <c r="C63" s="261"/>
      <c r="D63" s="261"/>
      <c r="E63" s="261"/>
      <c r="F63" s="146">
        <f>$F$23</f>
        <v>0</v>
      </c>
      <c r="G63" s="262" t="s">
        <v>132</v>
      </c>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row>
    <row r="64" spans="1:38" ht="21.75" customHeight="1">
      <c r="A64" s="261"/>
      <c r="B64" s="261"/>
      <c r="C64" s="261"/>
      <c r="D64" s="261"/>
      <c r="E64" s="261"/>
      <c r="F64" s="146">
        <f>$F$24</f>
        <v>0</v>
      </c>
      <c r="G64" s="262" t="s">
        <v>133</v>
      </c>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row>
    <row r="65" spans="1:38" ht="21.75" customHeight="1">
      <c r="A65" s="261"/>
      <c r="B65" s="261"/>
      <c r="C65" s="261"/>
      <c r="D65" s="261"/>
      <c r="E65" s="261"/>
      <c r="F65" s="146">
        <f>$F$25</f>
        <v>0</v>
      </c>
      <c r="G65" s="262" t="s">
        <v>134</v>
      </c>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row>
    <row r="66" spans="1:38" ht="21.75" customHeight="1">
      <c r="A66" s="261"/>
      <c r="B66" s="261"/>
      <c r="C66" s="261"/>
      <c r="D66" s="261"/>
      <c r="E66" s="261"/>
      <c r="F66" s="123"/>
      <c r="G66" s="263" t="s">
        <v>135</v>
      </c>
      <c r="H66" s="263"/>
      <c r="I66" s="263"/>
      <c r="J66" s="264">
        <f>$J$26</f>
        <v>0</v>
      </c>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125" t="s">
        <v>136</v>
      </c>
      <c r="AK66" s="126"/>
      <c r="AL66" s="147"/>
    </row>
    <row r="67" spans="1:38" ht="30" customHeight="1">
      <c r="A67" s="254" t="s">
        <v>137</v>
      </c>
      <c r="B67" s="254"/>
      <c r="C67" s="254"/>
      <c r="D67" s="254"/>
      <c r="E67" s="254"/>
      <c r="F67" s="255" t="s">
        <v>138</v>
      </c>
      <c r="G67" s="255"/>
      <c r="H67" s="255"/>
      <c r="I67" s="255"/>
      <c r="J67" s="255"/>
      <c r="K67" s="255"/>
      <c r="L67" s="255"/>
      <c r="M67" s="255"/>
      <c r="N67" s="255"/>
      <c r="O67" s="255"/>
      <c r="P67" s="255"/>
      <c r="Q67" s="255" t="s">
        <v>139</v>
      </c>
      <c r="R67" s="255"/>
      <c r="S67" s="255"/>
      <c r="T67" s="255"/>
      <c r="U67" s="255"/>
      <c r="V67" s="255"/>
      <c r="W67" s="255"/>
      <c r="X67" s="255"/>
      <c r="Y67" s="255"/>
      <c r="Z67" s="255"/>
      <c r="AA67" s="255"/>
      <c r="AB67" s="256" t="s">
        <v>140</v>
      </c>
      <c r="AC67" s="256"/>
      <c r="AD67" s="256"/>
      <c r="AE67" s="256"/>
      <c r="AF67" s="256"/>
      <c r="AG67" s="256"/>
      <c r="AH67" s="256"/>
      <c r="AI67" s="256"/>
      <c r="AJ67" s="256"/>
      <c r="AK67" s="256"/>
      <c r="AL67" s="256"/>
    </row>
    <row r="68" spans="1:38" ht="30" customHeight="1">
      <c r="A68" s="254"/>
      <c r="B68" s="254"/>
      <c r="C68" s="254"/>
      <c r="D68" s="254"/>
      <c r="E68" s="254"/>
      <c r="F68" s="257">
        <f>$F$28</f>
        <v>0</v>
      </c>
      <c r="G68" s="257"/>
      <c r="H68" s="257"/>
      <c r="I68" s="257"/>
      <c r="J68" s="257"/>
      <c r="K68" s="257"/>
      <c r="L68" s="257"/>
      <c r="M68" s="257"/>
      <c r="N68" s="257"/>
      <c r="O68" s="257"/>
      <c r="P68" s="128" t="s">
        <v>83</v>
      </c>
      <c r="Q68" s="129" t="s">
        <v>141</v>
      </c>
      <c r="R68" s="258">
        <f>$R$28</f>
        <v>0</v>
      </c>
      <c r="S68" s="258"/>
      <c r="T68" s="130" t="s">
        <v>142</v>
      </c>
      <c r="U68" s="130" t="s">
        <v>143</v>
      </c>
      <c r="V68" s="259">
        <f>$V$28</f>
        <v>0</v>
      </c>
      <c r="W68" s="259"/>
      <c r="X68" s="259"/>
      <c r="Y68" s="259"/>
      <c r="Z68" s="259"/>
      <c r="AA68" s="128" t="s">
        <v>83</v>
      </c>
      <c r="AB68" s="257">
        <f>$AB$28</f>
        <v>0</v>
      </c>
      <c r="AC68" s="257"/>
      <c r="AD68" s="257"/>
      <c r="AE68" s="257"/>
      <c r="AF68" s="257"/>
      <c r="AG68" s="257"/>
      <c r="AH68" s="257"/>
      <c r="AI68" s="257"/>
      <c r="AJ68" s="257"/>
      <c r="AK68" s="260" t="s">
        <v>83</v>
      </c>
      <c r="AL68" s="260"/>
    </row>
    <row r="69" spans="1:38" ht="22.5" customHeight="1">
      <c r="A69" s="247" t="s">
        <v>144</v>
      </c>
      <c r="B69" s="247"/>
      <c r="C69" s="247"/>
      <c r="D69" s="247"/>
      <c r="E69" s="247"/>
      <c r="F69" s="248">
        <f>$F$29</f>
        <v>0</v>
      </c>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9" t="s">
        <v>145</v>
      </c>
      <c r="AF69" s="249"/>
      <c r="AG69" s="249"/>
      <c r="AH69" s="249"/>
      <c r="AI69" s="249"/>
      <c r="AJ69" s="249"/>
      <c r="AK69" s="249"/>
      <c r="AL69" s="249"/>
    </row>
    <row r="70" spans="1:38" ht="22.5" customHeight="1">
      <c r="A70" s="247"/>
      <c r="B70" s="247"/>
      <c r="C70" s="247"/>
      <c r="D70" s="247"/>
      <c r="E70" s="247"/>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50">
        <f>$AE$30</f>
        <v>0</v>
      </c>
      <c r="AF70" s="250"/>
      <c r="AG70" s="250"/>
      <c r="AH70" s="250"/>
      <c r="AI70" s="250"/>
      <c r="AJ70" s="250"/>
      <c r="AK70" s="251" t="s">
        <v>83</v>
      </c>
      <c r="AL70" s="251"/>
    </row>
    <row r="71" spans="1:38" ht="22.5" customHeight="1">
      <c r="A71" s="247"/>
      <c r="B71" s="247"/>
      <c r="C71" s="247"/>
      <c r="D71" s="247"/>
      <c r="E71" s="247"/>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51" t="s">
        <v>146</v>
      </c>
      <c r="AF71" s="251"/>
      <c r="AG71" s="251"/>
      <c r="AH71" s="251"/>
      <c r="AI71" s="251"/>
      <c r="AJ71" s="251"/>
      <c r="AK71" s="251"/>
      <c r="AL71" s="251"/>
    </row>
    <row r="72" spans="1:38" ht="22.5" customHeight="1">
      <c r="A72" s="247"/>
      <c r="B72" s="247"/>
      <c r="C72" s="247"/>
      <c r="D72" s="247"/>
      <c r="E72" s="247"/>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52">
        <f>$AE$32</f>
        <v>0</v>
      </c>
      <c r="AF72" s="252"/>
      <c r="AG72" s="252"/>
      <c r="AH72" s="252"/>
      <c r="AI72" s="252"/>
      <c r="AJ72" s="252"/>
      <c r="AK72" s="253" t="s">
        <v>83</v>
      </c>
      <c r="AL72" s="253"/>
    </row>
  </sheetData>
  <sheetProtection selectLockedCells="1" selectUnlockedCells="1"/>
  <mergeCells count="114">
    <mergeCell ref="D2:O2"/>
    <mergeCell ref="R2:S2"/>
    <mergeCell ref="W2:X2"/>
    <mergeCell ref="AB2:AC2"/>
    <mergeCell ref="A4:AL5"/>
    <mergeCell ref="AC7:AD7"/>
    <mergeCell ref="AF7:AG7"/>
    <mergeCell ref="AI7:AJ7"/>
    <mergeCell ref="V11:X11"/>
    <mergeCell ref="Y11:AK11"/>
    <mergeCell ref="R12:T12"/>
    <mergeCell ref="V12:X12"/>
    <mergeCell ref="Y12:AK12"/>
    <mergeCell ref="V13:Z13"/>
    <mergeCell ref="AA13:AK13"/>
    <mergeCell ref="X14:Z14"/>
    <mergeCell ref="AA14:AK14"/>
    <mergeCell ref="A16:AL16"/>
    <mergeCell ref="A17:E17"/>
    <mergeCell ref="F17:AL17"/>
    <mergeCell ref="A18:E18"/>
    <mergeCell ref="F18:AL18"/>
    <mergeCell ref="A19:E20"/>
    <mergeCell ref="M19:N19"/>
    <mergeCell ref="P19:Q19"/>
    <mergeCell ref="S19:T19"/>
    <mergeCell ref="W19:X19"/>
    <mergeCell ref="Z19:AA19"/>
    <mergeCell ref="AC19:AD19"/>
    <mergeCell ref="M20:N20"/>
    <mergeCell ref="P20:Q20"/>
    <mergeCell ref="S20:T20"/>
    <mergeCell ref="W20:X20"/>
    <mergeCell ref="Z20:AA20"/>
    <mergeCell ref="AC20:AD20"/>
    <mergeCell ref="A21:E26"/>
    <mergeCell ref="G21:AL21"/>
    <mergeCell ref="G22:AL22"/>
    <mergeCell ref="G23:AL23"/>
    <mergeCell ref="G24:AL24"/>
    <mergeCell ref="G25:AL25"/>
    <mergeCell ref="G26:I26"/>
    <mergeCell ref="J26:AI26"/>
    <mergeCell ref="A27:E28"/>
    <mergeCell ref="F27:P27"/>
    <mergeCell ref="Q27:AA27"/>
    <mergeCell ref="AB27:AL27"/>
    <mergeCell ref="F28:O28"/>
    <mergeCell ref="R28:S28"/>
    <mergeCell ref="V28:Z28"/>
    <mergeCell ref="AB28:AJ28"/>
    <mergeCell ref="AK28:AL28"/>
    <mergeCell ref="A29:E32"/>
    <mergeCell ref="F29:AD32"/>
    <mergeCell ref="AE29:AL29"/>
    <mergeCell ref="AE30:AJ30"/>
    <mergeCell ref="AK30:AL30"/>
    <mergeCell ref="AE31:AL31"/>
    <mergeCell ref="AE32:AJ32"/>
    <mergeCell ref="AK32:AL32"/>
    <mergeCell ref="K35:AA36"/>
    <mergeCell ref="A42:AL42"/>
    <mergeCell ref="AC45:AD45"/>
    <mergeCell ref="AF45:AG45"/>
    <mergeCell ref="AI45:AJ45"/>
    <mergeCell ref="Y50:AK50"/>
    <mergeCell ref="R51:T51"/>
    <mergeCell ref="Y51:AK51"/>
    <mergeCell ref="AA52:AK52"/>
    <mergeCell ref="X53:Z53"/>
    <mergeCell ref="AA53:AJ53"/>
    <mergeCell ref="A56:AL56"/>
    <mergeCell ref="A57:E57"/>
    <mergeCell ref="F57:AL57"/>
    <mergeCell ref="A58:E58"/>
    <mergeCell ref="F58:AL58"/>
    <mergeCell ref="A59:E60"/>
    <mergeCell ref="M59:N59"/>
    <mergeCell ref="P59:Q59"/>
    <mergeCell ref="S59:T59"/>
    <mergeCell ref="W59:X59"/>
    <mergeCell ref="Z59:AA59"/>
    <mergeCell ref="AC59:AD59"/>
    <mergeCell ref="M60:N60"/>
    <mergeCell ref="P60:Q60"/>
    <mergeCell ref="S60:T60"/>
    <mergeCell ref="W60:X60"/>
    <mergeCell ref="Z60:AA60"/>
    <mergeCell ref="AC60:AD60"/>
    <mergeCell ref="A61:E66"/>
    <mergeCell ref="G61:AL61"/>
    <mergeCell ref="G62:AL62"/>
    <mergeCell ref="G63:AL63"/>
    <mergeCell ref="G64:AL64"/>
    <mergeCell ref="G65:AL65"/>
    <mergeCell ref="G66:I66"/>
    <mergeCell ref="J66:AI66"/>
    <mergeCell ref="A67:E68"/>
    <mergeCell ref="F67:P67"/>
    <mergeCell ref="Q67:AA67"/>
    <mergeCell ref="AB67:AL67"/>
    <mergeCell ref="F68:O68"/>
    <mergeCell ref="R68:S68"/>
    <mergeCell ref="V68:Z68"/>
    <mergeCell ref="AB68:AJ68"/>
    <mergeCell ref="AK68:AL68"/>
    <mergeCell ref="A69:E72"/>
    <mergeCell ref="F69:AD72"/>
    <mergeCell ref="AE69:AL69"/>
    <mergeCell ref="AE70:AJ70"/>
    <mergeCell ref="AK70:AL70"/>
    <mergeCell ref="AE71:AL71"/>
    <mergeCell ref="AE72:AJ72"/>
    <mergeCell ref="AK72:AL72"/>
  </mergeCells>
  <dataValidations count="3">
    <dataValidation type="list" allowBlank="1" showErrorMessage="1" sqref="F21:F25">
      <formula1>$AS$19</formula1>
      <formula2>0</formula2>
    </dataValidation>
    <dataValidation type="list" allowBlank="1" showErrorMessage="1" sqref="F17:AL17">
      <formula1>$AU$19:$AU$21</formula1>
      <formula2>0</formula2>
    </dataValidation>
    <dataValidation type="list" allowBlank="1" showErrorMessage="1" sqref="W19:X20">
      <formula1>$AP$19:$AP$25</formula1>
      <formula2>0</formula2>
    </dataValidation>
  </dataValidations>
  <printOptions horizontalCentered="1"/>
  <pageMargins left="0.5902777777777778" right="0.5902777777777778" top="0.7486111111111111" bottom="0.7479166666666667" header="0.31527777777777777" footer="0.5118055555555555"/>
  <pageSetup horizontalDpi="300" verticalDpi="300" orientation="portrait" paperSize="9" r:id="rId2"/>
  <headerFooter alignWithMargins="0">
    <oddHeader>&amp;R&amp;P/3</oddHeader>
  </headerFooter>
  <rowBreaks count="1" manualBreakCount="1">
    <brk id="38" max="255" man="1"/>
  </rowBreaks>
  <drawing r:id="rId1"/>
</worksheet>
</file>

<file path=xl/worksheets/sheet7.xml><?xml version="1.0" encoding="utf-8"?>
<worksheet xmlns="http://schemas.openxmlformats.org/spreadsheetml/2006/main" xmlns:r="http://schemas.openxmlformats.org/officeDocument/2006/relationships">
  <dimension ref="A1:E22"/>
  <sheetViews>
    <sheetView tabSelected="1" view="pageBreakPreview" zoomScale="85" zoomScaleSheetLayoutView="85" zoomScalePageLayoutView="0" workbookViewId="0" topLeftCell="A1">
      <selection activeCell="C11" sqref="C11:E11"/>
    </sheetView>
  </sheetViews>
  <sheetFormatPr defaultColWidth="9.00390625" defaultRowHeight="13.5"/>
  <cols>
    <col min="1" max="2" width="12.625" style="148" customWidth="1"/>
    <col min="3" max="5" width="20.625" style="148" customWidth="1"/>
    <col min="6" max="16384" width="9.00390625" style="148" customWidth="1"/>
  </cols>
  <sheetData>
    <row r="1" ht="30" customHeight="1">
      <c r="A1" s="149" t="s">
        <v>150</v>
      </c>
    </row>
    <row r="2" spans="1:5" ht="19.5" customHeight="1">
      <c r="A2" s="321" t="s">
        <v>151</v>
      </c>
      <c r="B2" s="321"/>
      <c r="C2" s="321" t="s">
        <v>152</v>
      </c>
      <c r="D2" s="321"/>
      <c r="E2" s="321"/>
    </row>
    <row r="3" spans="1:5" ht="30" customHeight="1">
      <c r="A3" s="321"/>
      <c r="B3" s="321"/>
      <c r="C3" s="150" t="s">
        <v>153</v>
      </c>
      <c r="D3" s="150" t="s">
        <v>154</v>
      </c>
      <c r="E3" s="150" t="s">
        <v>155</v>
      </c>
    </row>
    <row r="4" spans="1:5" ht="30" customHeight="1">
      <c r="A4" s="321" t="s">
        <v>156</v>
      </c>
      <c r="B4" s="150" t="s">
        <v>157</v>
      </c>
      <c r="C4" s="151" t="s">
        <v>158</v>
      </c>
      <c r="D4" s="151" t="s">
        <v>159</v>
      </c>
      <c r="E4" s="151" t="s">
        <v>160</v>
      </c>
    </row>
    <row r="5" spans="1:5" ht="30" customHeight="1">
      <c r="A5" s="321"/>
      <c r="B5" s="150" t="s">
        <v>161</v>
      </c>
      <c r="C5" s="151" t="s">
        <v>162</v>
      </c>
      <c r="D5" s="151" t="s">
        <v>163</v>
      </c>
      <c r="E5" s="151" t="s">
        <v>164</v>
      </c>
    </row>
    <row r="6" spans="1:5" ht="30" customHeight="1">
      <c r="A6" s="321"/>
      <c r="B6" s="150" t="s">
        <v>165</v>
      </c>
      <c r="C6" s="151" t="s">
        <v>166</v>
      </c>
      <c r="D6" s="151" t="s">
        <v>158</v>
      </c>
      <c r="E6" s="151" t="s">
        <v>167</v>
      </c>
    </row>
    <row r="7" spans="1:5" ht="30" customHeight="1">
      <c r="A7" s="321" t="s">
        <v>168</v>
      </c>
      <c r="B7" s="150" t="s">
        <v>119</v>
      </c>
      <c r="C7" s="151" t="s">
        <v>169</v>
      </c>
      <c r="D7" s="151" t="s">
        <v>170</v>
      </c>
      <c r="E7" s="151" t="s">
        <v>171</v>
      </c>
    </row>
    <row r="8" spans="1:5" ht="30" customHeight="1">
      <c r="A8" s="321"/>
      <c r="B8" s="150" t="s">
        <v>172</v>
      </c>
      <c r="C8" s="151" t="s">
        <v>170</v>
      </c>
      <c r="D8" s="151" t="s">
        <v>173</v>
      </c>
      <c r="E8" s="151" t="s">
        <v>174</v>
      </c>
    </row>
    <row r="9" spans="1:5" ht="30" customHeight="1">
      <c r="A9" s="321"/>
      <c r="B9" s="150" t="s">
        <v>86</v>
      </c>
      <c r="C9" s="322" t="s">
        <v>175</v>
      </c>
      <c r="D9" s="322"/>
      <c r="E9" s="322"/>
    </row>
    <row r="10" spans="1:5" ht="30" customHeight="1">
      <c r="A10" s="321" t="s">
        <v>176</v>
      </c>
      <c r="B10" s="150" t="s">
        <v>157</v>
      </c>
      <c r="C10" s="322" t="s">
        <v>186</v>
      </c>
      <c r="D10" s="322"/>
      <c r="E10" s="322"/>
    </row>
    <row r="11" spans="1:5" ht="30" customHeight="1">
      <c r="A11" s="321"/>
      <c r="B11" s="150" t="s">
        <v>161</v>
      </c>
      <c r="C11" s="322" t="s">
        <v>187</v>
      </c>
      <c r="D11" s="322"/>
      <c r="E11" s="322"/>
    </row>
    <row r="12" spans="1:5" ht="30" customHeight="1">
      <c r="A12" s="321"/>
      <c r="B12" s="150" t="s">
        <v>165</v>
      </c>
      <c r="C12" s="322" t="s">
        <v>177</v>
      </c>
      <c r="D12" s="322"/>
      <c r="E12" s="322"/>
    </row>
    <row r="13" spans="1:5" ht="19.5" customHeight="1">
      <c r="A13" s="320"/>
      <c r="B13" s="320"/>
      <c r="C13" s="320"/>
      <c r="D13" s="320"/>
      <c r="E13" s="320"/>
    </row>
    <row r="14" spans="1:5" ht="19.5" customHeight="1">
      <c r="A14" s="318" t="s">
        <v>125</v>
      </c>
      <c r="B14" s="318"/>
      <c r="C14" s="318"/>
      <c r="D14" s="318"/>
      <c r="E14" s="318"/>
    </row>
    <row r="15" spans="1:5" ht="19.5" customHeight="1">
      <c r="A15" s="319" t="s">
        <v>178</v>
      </c>
      <c r="B15" s="319"/>
      <c r="C15" s="319"/>
      <c r="D15" s="319"/>
      <c r="E15" s="319"/>
    </row>
    <row r="16" spans="1:5" ht="19.5" customHeight="1">
      <c r="A16" s="319" t="s">
        <v>179</v>
      </c>
      <c r="B16" s="319"/>
      <c r="C16" s="319"/>
      <c r="D16" s="319"/>
      <c r="E16" s="319"/>
    </row>
    <row r="17" spans="1:5" ht="19.5" customHeight="1">
      <c r="A17" s="318" t="s">
        <v>180</v>
      </c>
      <c r="B17" s="318"/>
      <c r="C17" s="318"/>
      <c r="D17" s="318"/>
      <c r="E17" s="318"/>
    </row>
    <row r="18" spans="1:5" ht="19.5" customHeight="1">
      <c r="A18" s="319" t="s">
        <v>181</v>
      </c>
      <c r="B18" s="319"/>
      <c r="C18" s="319"/>
      <c r="D18" s="319"/>
      <c r="E18" s="319"/>
    </row>
    <row r="19" spans="1:5" ht="19.5" customHeight="1">
      <c r="A19" s="318" t="s">
        <v>182</v>
      </c>
      <c r="B19" s="318"/>
      <c r="C19" s="318"/>
      <c r="D19" s="318"/>
      <c r="E19" s="318"/>
    </row>
    <row r="20" spans="1:5" ht="19.5" customHeight="1">
      <c r="A20" s="318" t="s">
        <v>183</v>
      </c>
      <c r="B20" s="318"/>
      <c r="C20" s="318"/>
      <c r="D20" s="318"/>
      <c r="E20" s="318"/>
    </row>
    <row r="21" spans="1:5" ht="19.5" customHeight="1">
      <c r="A21" s="319" t="s">
        <v>184</v>
      </c>
      <c r="B21" s="319"/>
      <c r="C21" s="319"/>
      <c r="D21" s="319"/>
      <c r="E21" s="319"/>
    </row>
    <row r="22" spans="1:5" ht="19.5" customHeight="1">
      <c r="A22" s="319" t="s">
        <v>185</v>
      </c>
      <c r="B22" s="319"/>
      <c r="C22" s="319"/>
      <c r="D22" s="319"/>
      <c r="E22" s="319"/>
    </row>
  </sheetData>
  <sheetProtection selectLockedCells="1" selectUnlockedCells="1"/>
  <mergeCells count="19">
    <mergeCell ref="A2:B3"/>
    <mergeCell ref="C2:E2"/>
    <mergeCell ref="A4:A6"/>
    <mergeCell ref="A7:A9"/>
    <mergeCell ref="C9:E9"/>
    <mergeCell ref="A10:A12"/>
    <mergeCell ref="C10:E10"/>
    <mergeCell ref="C11:E11"/>
    <mergeCell ref="C12:E12"/>
    <mergeCell ref="A19:E19"/>
    <mergeCell ref="A20:E20"/>
    <mergeCell ref="A21:E21"/>
    <mergeCell ref="A22:E22"/>
    <mergeCell ref="A13:E13"/>
    <mergeCell ref="A14:E14"/>
    <mergeCell ref="A15:E15"/>
    <mergeCell ref="A16:E16"/>
    <mergeCell ref="A17:E17"/>
    <mergeCell ref="A18:E18"/>
  </mergeCells>
  <printOptions horizontalCentered="1"/>
  <pageMargins left="0.7083333333333334" right="0.7083333333333334" top="0.7479166666666667" bottom="0.747916666666666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由弥</dc:creator>
  <cp:keywords/>
  <dc:description/>
  <cp:lastModifiedBy>遠藤　雅弥</cp:lastModifiedBy>
  <cp:lastPrinted>2023-11-15T02:49:11Z</cp:lastPrinted>
  <dcterms:created xsi:type="dcterms:W3CDTF">2020-07-15T00:16:05Z</dcterms:created>
  <dcterms:modified xsi:type="dcterms:W3CDTF">2023-11-15T02:49:18Z</dcterms:modified>
  <cp:category/>
  <cp:version/>
  <cp:contentType/>
  <cp:contentStatus/>
</cp:coreProperties>
</file>