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ukagawacity.sharepoint.com/sites/FUKNAS01x01/Shared Documents/秘書課/01_秘書広報係/8.秘書業務ファイル/10 市長交際費・市長預り金/R8 交際費/R8HP公開/"/>
    </mc:Choice>
  </mc:AlternateContent>
  <xr:revisionPtr revIDLastSave="31" documentId="13_ncr:1_{08A31CAE-A9B2-4491-B4FF-DB6A3315E6A3}" xr6:coauthVersionLast="47" xr6:coauthVersionMax="47" xr10:uidLastSave="{EBC721D6-79E2-4627-AF95-5A2E6521B79F}"/>
  <bookViews>
    <workbookView xWindow="3435" yWindow="0" windowWidth="14385" windowHeight="17280" xr2:uid="{00000000-000D-0000-FFFF-FFFF00000000}"/>
  </bookViews>
  <sheets>
    <sheet name="4月" sheetId="1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8" r:id="rId8"/>
    <sheet name="12月" sheetId="9" r:id="rId9"/>
    <sheet name="1月" sheetId="10" r:id="rId10"/>
    <sheet name="2月" sheetId="11" r:id="rId11"/>
    <sheet name="3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0" l="1"/>
  <c r="B16" i="3"/>
  <c r="D16" i="3"/>
  <c r="B18" i="1"/>
  <c r="D19" i="11"/>
  <c r="B27" i="10"/>
  <c r="D17" i="8"/>
  <c r="D13" i="5"/>
  <c r="B13" i="5"/>
  <c r="B18" i="4"/>
  <c r="B27" i="2"/>
  <c r="B16" i="9"/>
  <c r="D16" i="9"/>
  <c r="B17" i="8"/>
  <c r="B17" i="7"/>
  <c r="D17" i="7"/>
  <c r="B14" i="6"/>
  <c r="D14" i="6"/>
  <c r="D18" i="4"/>
  <c r="D27" i="2"/>
  <c r="D18" i="1"/>
  <c r="B19" i="11"/>
  <c r="B16" i="12"/>
  <c r="D16" i="12"/>
  <c r="D28" i="2" l="1"/>
  <c r="D17" i="3" s="1"/>
  <c r="D19" i="4" s="1"/>
  <c r="B28" i="2"/>
  <c r="B17" i="3" s="1"/>
  <c r="B19" i="4" s="1"/>
  <c r="B14" i="5" s="1"/>
  <c r="B15" i="6" s="1"/>
  <c r="B18" i="7" s="1"/>
  <c r="B18" i="8" s="1"/>
  <c r="B17" i="9" s="1"/>
  <c r="B28" i="10" s="1"/>
  <c r="B20" i="11" s="1"/>
  <c r="B17" i="12" s="1"/>
  <c r="D14" i="5" l="1"/>
  <c r="D15" i="6" s="1"/>
  <c r="D18" i="7" s="1"/>
  <c r="D18" i="8" s="1"/>
  <c r="D17" i="9" s="1"/>
  <c r="D28" i="10" s="1"/>
  <c r="D20" i="11" s="1"/>
  <c r="D17" i="12" s="1"/>
</calcChain>
</file>

<file path=xl/sharedStrings.xml><?xml version="1.0" encoding="utf-8"?>
<sst xmlns="http://schemas.openxmlformats.org/spreadsheetml/2006/main" count="142" uniqueCount="35">
  <si>
    <t>支出年月日</t>
    <rPh sb="0" eb="2">
      <t>シシュツ</t>
    </rPh>
    <rPh sb="2" eb="5">
      <t>ネンガッピ</t>
    </rPh>
    <phoneticPr fontId="2"/>
  </si>
  <si>
    <t>支払件名</t>
    <rPh sb="0" eb="2">
      <t>シハラ</t>
    </rPh>
    <rPh sb="2" eb="4">
      <t>ケンメイ</t>
    </rPh>
    <phoneticPr fontId="2"/>
  </si>
  <si>
    <t>支出区分</t>
    <rPh sb="0" eb="2">
      <t>シシュツ</t>
    </rPh>
    <rPh sb="2" eb="4">
      <t>クブン</t>
    </rPh>
    <phoneticPr fontId="2"/>
  </si>
  <si>
    <t>支出金額</t>
    <rPh sb="0" eb="2">
      <t>シシュツ</t>
    </rPh>
    <rPh sb="2" eb="4">
      <t>キンガク</t>
    </rPh>
    <phoneticPr fontId="2"/>
  </si>
  <si>
    <t>件</t>
    <rPh sb="0" eb="1">
      <t>ケン</t>
    </rPh>
    <phoneticPr fontId="21"/>
  </si>
  <si>
    <t>合計</t>
    <rPh sb="0" eb="2">
      <t>ゴウケイ</t>
    </rPh>
    <phoneticPr fontId="21"/>
  </si>
  <si>
    <t>※支出年月日は、会計上支出した日付のため、行事等の開催日と一致しないことがあります。</t>
    <rPh sb="1" eb="3">
      <t>シシュツ</t>
    </rPh>
    <rPh sb="3" eb="6">
      <t>ネンガッピ</t>
    </rPh>
    <rPh sb="8" eb="10">
      <t>カイケイ</t>
    </rPh>
    <rPh sb="10" eb="11">
      <t>ウエ</t>
    </rPh>
    <rPh sb="11" eb="13">
      <t>シシュツ</t>
    </rPh>
    <rPh sb="15" eb="17">
      <t>ヒヅケ</t>
    </rPh>
    <rPh sb="21" eb="23">
      <t>ギョウジ</t>
    </rPh>
    <rPh sb="23" eb="24">
      <t>トウ</t>
    </rPh>
    <rPh sb="25" eb="28">
      <t>カイサイビ</t>
    </rPh>
    <rPh sb="29" eb="31">
      <t>イッチ</t>
    </rPh>
    <phoneticPr fontId="22"/>
  </si>
  <si>
    <t>祝儀等</t>
  </si>
  <si>
    <t>弔慰金等</t>
  </si>
  <si>
    <t>クラーク記念国際高等学校本校入学式祝花</t>
  </si>
  <si>
    <t>深川市校長会･教頭会合同歓迎会会費</t>
  </si>
  <si>
    <t>累計</t>
    <rPh sb="0" eb="2">
      <t>ルイケイ</t>
    </rPh>
    <phoneticPr fontId="23"/>
  </si>
  <si>
    <t>深川市農業技術支援推進協議会定期総会後の懇親会会費</t>
  </si>
  <si>
    <t>深川建設業協会通常総会祝儀</t>
  </si>
  <si>
    <t>累計</t>
    <rPh sb="0" eb="2">
      <t>ルイケイ</t>
    </rPh>
    <phoneticPr fontId="25"/>
  </si>
  <si>
    <t>令和9年3月分 市長交際費執行状況</t>
    <rPh sb="0" eb="2">
      <t>レイワ</t>
    </rPh>
    <rPh sb="3" eb="4">
      <t>ネン</t>
    </rPh>
    <rPh sb="5" eb="6">
      <t>ガツ</t>
    </rPh>
    <rPh sb="6" eb="7">
      <t>ブン</t>
    </rPh>
    <rPh sb="8" eb="10">
      <t>シチョウ</t>
    </rPh>
    <rPh sb="10" eb="13">
      <t>コウサイヒ</t>
    </rPh>
    <rPh sb="13" eb="15">
      <t>シッコウ</t>
    </rPh>
    <rPh sb="15" eb="17">
      <t>ジョウキョウ</t>
    </rPh>
    <phoneticPr fontId="21"/>
  </si>
  <si>
    <t>令和9年2月分 市長交際費執行状況</t>
    <rPh sb="0" eb="2">
      <t>レイワ</t>
    </rPh>
    <rPh sb="3" eb="4">
      <t>ネン</t>
    </rPh>
    <rPh sb="5" eb="6">
      <t>ガツ</t>
    </rPh>
    <rPh sb="6" eb="7">
      <t>ブン</t>
    </rPh>
    <rPh sb="8" eb="10">
      <t>シチョウ</t>
    </rPh>
    <rPh sb="10" eb="13">
      <t>コウサイヒ</t>
    </rPh>
    <rPh sb="13" eb="15">
      <t>シッコウ</t>
    </rPh>
    <rPh sb="15" eb="17">
      <t>ジョウキョウ</t>
    </rPh>
    <phoneticPr fontId="21"/>
  </si>
  <si>
    <t>令和9年1月分 市長交際費執行状況</t>
    <rPh sb="0" eb="2">
      <t>レイワ</t>
    </rPh>
    <rPh sb="3" eb="4">
      <t>ネン</t>
    </rPh>
    <rPh sb="5" eb="6">
      <t>ガツ</t>
    </rPh>
    <rPh sb="6" eb="7">
      <t>ブン</t>
    </rPh>
    <rPh sb="8" eb="10">
      <t>シチョウ</t>
    </rPh>
    <rPh sb="10" eb="13">
      <t>コウサイヒ</t>
    </rPh>
    <rPh sb="13" eb="15">
      <t>シッコウ</t>
    </rPh>
    <rPh sb="15" eb="17">
      <t>ジョウキョウ</t>
    </rPh>
    <phoneticPr fontId="21"/>
  </si>
  <si>
    <t>令和8年12月分 市長交際費執行状況</t>
    <rPh sb="0" eb="2">
      <t>レイワ</t>
    </rPh>
    <rPh sb="3" eb="4">
      <t>ネン</t>
    </rPh>
    <rPh sb="6" eb="7">
      <t>ガツ</t>
    </rPh>
    <rPh sb="7" eb="8">
      <t>ブン</t>
    </rPh>
    <rPh sb="9" eb="11">
      <t>シチョウ</t>
    </rPh>
    <rPh sb="11" eb="14">
      <t>コウサイヒ</t>
    </rPh>
    <rPh sb="14" eb="16">
      <t>シッコウ</t>
    </rPh>
    <rPh sb="16" eb="18">
      <t>ジョウキョウ</t>
    </rPh>
    <phoneticPr fontId="21"/>
  </si>
  <si>
    <t>令和8年11月分 市長交際費執行状況</t>
    <rPh sb="0" eb="2">
      <t>レイワ</t>
    </rPh>
    <rPh sb="3" eb="4">
      <t>ネン</t>
    </rPh>
    <rPh sb="6" eb="7">
      <t>ガツ</t>
    </rPh>
    <rPh sb="7" eb="8">
      <t>ブン</t>
    </rPh>
    <rPh sb="9" eb="11">
      <t>シチョウ</t>
    </rPh>
    <rPh sb="11" eb="14">
      <t>コウサイヒ</t>
    </rPh>
    <rPh sb="14" eb="16">
      <t>シッコウ</t>
    </rPh>
    <rPh sb="16" eb="18">
      <t>ジョウキョウ</t>
    </rPh>
    <phoneticPr fontId="21"/>
  </si>
  <si>
    <t>令和8年10月分 市長交際費執行状況</t>
    <rPh sb="0" eb="2">
      <t>レイワ</t>
    </rPh>
    <rPh sb="3" eb="4">
      <t>ネン</t>
    </rPh>
    <rPh sb="6" eb="7">
      <t>ガツ</t>
    </rPh>
    <rPh sb="7" eb="8">
      <t>ブン</t>
    </rPh>
    <rPh sb="9" eb="11">
      <t>シチョウ</t>
    </rPh>
    <rPh sb="11" eb="14">
      <t>コウサイヒ</t>
    </rPh>
    <rPh sb="14" eb="16">
      <t>シッコウ</t>
    </rPh>
    <rPh sb="16" eb="18">
      <t>ジョウキョウ</t>
    </rPh>
    <phoneticPr fontId="21"/>
  </si>
  <si>
    <t>令和8年9月分 市長交際費執行状況</t>
    <rPh sb="0" eb="2">
      <t>レイワ</t>
    </rPh>
    <rPh sb="3" eb="4">
      <t>ネン</t>
    </rPh>
    <rPh sb="5" eb="6">
      <t>ガツ</t>
    </rPh>
    <rPh sb="6" eb="7">
      <t>ブン</t>
    </rPh>
    <rPh sb="8" eb="10">
      <t>シチョウ</t>
    </rPh>
    <rPh sb="10" eb="13">
      <t>コウサイヒ</t>
    </rPh>
    <rPh sb="13" eb="15">
      <t>シッコウ</t>
    </rPh>
    <rPh sb="15" eb="17">
      <t>ジョウキョウ</t>
    </rPh>
    <phoneticPr fontId="21"/>
  </si>
  <si>
    <t>令和8年8月分 市長交際費執行状況</t>
    <rPh sb="0" eb="2">
      <t>レイワ</t>
    </rPh>
    <rPh sb="3" eb="4">
      <t>ネン</t>
    </rPh>
    <rPh sb="5" eb="6">
      <t>ガツ</t>
    </rPh>
    <rPh sb="6" eb="7">
      <t>ブン</t>
    </rPh>
    <rPh sb="8" eb="10">
      <t>シチョウ</t>
    </rPh>
    <rPh sb="10" eb="13">
      <t>コウサイヒ</t>
    </rPh>
    <rPh sb="13" eb="15">
      <t>シッコウ</t>
    </rPh>
    <rPh sb="15" eb="17">
      <t>ジョウキョウ</t>
    </rPh>
    <phoneticPr fontId="21"/>
  </si>
  <si>
    <t>令和8年7月分 市長交際費執行状況</t>
    <rPh sb="0" eb="2">
      <t>レイワ</t>
    </rPh>
    <rPh sb="3" eb="4">
      <t>ネン</t>
    </rPh>
    <rPh sb="5" eb="6">
      <t>ガツ</t>
    </rPh>
    <rPh sb="6" eb="7">
      <t>ブン</t>
    </rPh>
    <rPh sb="8" eb="10">
      <t>シチョウ</t>
    </rPh>
    <rPh sb="10" eb="13">
      <t>コウサイヒ</t>
    </rPh>
    <rPh sb="13" eb="15">
      <t>シッコウ</t>
    </rPh>
    <rPh sb="15" eb="17">
      <t>ジョウキョウ</t>
    </rPh>
    <phoneticPr fontId="21"/>
  </si>
  <si>
    <t>令和8年6月分 市長交際費執行状況</t>
    <rPh sb="0" eb="2">
      <t>レイワ</t>
    </rPh>
    <rPh sb="3" eb="4">
      <t>ネン</t>
    </rPh>
    <rPh sb="5" eb="6">
      <t>ガツ</t>
    </rPh>
    <rPh sb="6" eb="7">
      <t>ブン</t>
    </rPh>
    <rPh sb="8" eb="10">
      <t>シチョウ</t>
    </rPh>
    <rPh sb="10" eb="13">
      <t>コウサイヒ</t>
    </rPh>
    <rPh sb="13" eb="15">
      <t>シッコウ</t>
    </rPh>
    <rPh sb="15" eb="17">
      <t>ジョウキョウ</t>
    </rPh>
    <phoneticPr fontId="21"/>
  </si>
  <si>
    <t>令和8年5月分 市長交際費執行状況</t>
    <rPh sb="0" eb="2">
      <t>レイワ</t>
    </rPh>
    <rPh sb="3" eb="4">
      <t>ネン</t>
    </rPh>
    <rPh sb="5" eb="6">
      <t>ガツ</t>
    </rPh>
    <rPh sb="6" eb="7">
      <t>ブン</t>
    </rPh>
    <rPh sb="8" eb="10">
      <t>シチョウ</t>
    </rPh>
    <rPh sb="10" eb="13">
      <t>コウサイヒ</t>
    </rPh>
    <rPh sb="13" eb="15">
      <t>シッコウ</t>
    </rPh>
    <rPh sb="15" eb="17">
      <t>ジョウキョウ</t>
    </rPh>
    <phoneticPr fontId="21"/>
  </si>
  <si>
    <t>令和8年4月分 市長交際費執行状況</t>
    <rPh sb="0" eb="2">
      <t>レイワ</t>
    </rPh>
    <rPh sb="3" eb="4">
      <t>ネン</t>
    </rPh>
    <rPh sb="5" eb="6">
      <t>ガツ</t>
    </rPh>
    <rPh sb="6" eb="7">
      <t>ブン</t>
    </rPh>
    <rPh sb="8" eb="10">
      <t>シチョウ</t>
    </rPh>
    <rPh sb="10" eb="13">
      <t>コウサイヒ</t>
    </rPh>
    <rPh sb="13" eb="15">
      <t>シッコウ</t>
    </rPh>
    <rPh sb="15" eb="17">
      <t>ジョウキョウ</t>
    </rPh>
    <phoneticPr fontId="21"/>
  </si>
  <si>
    <t>深川地区保護司会総会後の懇親会会費</t>
  </si>
  <si>
    <t>深川市家畜伝染病自衛防疫組合総会後の懇親会会費</t>
  </si>
  <si>
    <t>太田家葬儀香典</t>
    <phoneticPr fontId="21"/>
  </si>
  <si>
    <t>荒井家葬儀香典</t>
    <phoneticPr fontId="21"/>
  </si>
  <si>
    <t>令和8年度北洋銀行はまなす会総会後の懇親会会費</t>
    <phoneticPr fontId="21"/>
  </si>
  <si>
    <t>村上家葬儀香典</t>
    <phoneticPr fontId="21"/>
  </si>
  <si>
    <t>利波家葬儀香典</t>
    <phoneticPr fontId="21"/>
  </si>
  <si>
    <t>金滴酒造創立120周年記念愛飲の集い会費</t>
    <rPh sb="18" eb="20">
      <t>カイヒ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</si>
</sst>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#,##0;[Red]#,##0"/>
  </numFmts>
  <fonts count="3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50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20" fillId="0" borderId="0"/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48">
      <alignment vertical="center"/>
    </xf>
    <xf numFmtId="38" fontId="1" fillId="0" borderId="0" xfId="48" applyNumberFormat="1">
      <alignment vertical="center"/>
    </xf>
    <xf numFmtId="176" fontId="1" fillId="0" borderId="0" xfId="48" applyNumberFormat="1">
      <alignment vertical="center"/>
    </xf>
    <xf numFmtId="0" fontId="1" fillId="0" borderId="0" xfId="48" applyAlignment="1">
      <alignment horizontal="center" vertical="center"/>
    </xf>
    <xf numFmtId="176" fontId="0" fillId="0" borderId="0" xfId="0" applyNumberFormat="1">
      <alignment vertical="center"/>
    </xf>
    <xf numFmtId="38" fontId="32" fillId="0" borderId="0" xfId="34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1" fillId="0" borderId="10" xfId="48" applyBorder="1">
      <alignment vertical="center"/>
    </xf>
    <xf numFmtId="38" fontId="0" fillId="0" borderId="10" xfId="0" applyNumberFormat="1" applyBorder="1">
      <alignment vertical="center"/>
    </xf>
    <xf numFmtId="56" fontId="1" fillId="0" borderId="0" xfId="48" applyNumberFormat="1" applyAlignment="1">
      <alignment horizontal="right" vertical="center"/>
    </xf>
    <xf numFmtId="0" fontId="1" fillId="0" borderId="0" xfId="48" applyAlignment="1">
      <alignment horizontal="left" vertical="center"/>
    </xf>
    <xf numFmtId="38" fontId="1" fillId="0" borderId="0" xfId="34" applyFont="1" applyAlignment="1">
      <alignment horizontal="right" vertical="center"/>
    </xf>
    <xf numFmtId="0" fontId="0" fillId="0" borderId="0" xfId="0" applyAlignment="1">
      <alignment vertical="center" shrinkToFit="1"/>
    </xf>
    <xf numFmtId="38" fontId="0" fillId="0" borderId="0" xfId="0" applyNumberFormat="1">
      <alignment vertical="center"/>
    </xf>
    <xf numFmtId="0" fontId="32" fillId="0" borderId="0" xfId="34" applyNumberFormat="1" applyFon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48" applyAlignment="1">
      <alignment horizontal="left" vertical="center" shrinkToFit="1"/>
    </xf>
  </cellXfs>
  <cellStyles count="50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パーセント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桁区切り" xfId="34" builtinId="6"/>
    <cellStyle name="桁区切り 2" xfId="35" xr:uid="{00000000-0005-0000-0000-000022000000}"/>
    <cellStyle name="桁区切り 3" xfId="36" xr:uid="{00000000-0005-0000-0000-000023000000}"/>
    <cellStyle name="桁区切り 4" xfId="37" xr:uid="{00000000-0005-0000-0000-000024000000}"/>
    <cellStyle name="見出し 1 2" xfId="38" xr:uid="{00000000-0005-0000-0000-000025000000}"/>
    <cellStyle name="見出し 2 2" xfId="39" xr:uid="{00000000-0005-0000-0000-000026000000}"/>
    <cellStyle name="見出し 3 2" xfId="40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入力 2" xfId="45" xr:uid="{00000000-0005-0000-0000-00002C000000}"/>
    <cellStyle name="標準" xfId="0" builtinId="0"/>
    <cellStyle name="標準 2" xfId="46" xr:uid="{00000000-0005-0000-0000-00002E000000}"/>
    <cellStyle name="標準 3" xfId="47" xr:uid="{00000000-0005-0000-0000-00002F000000}"/>
    <cellStyle name="標準 4" xfId="48" xr:uid="{00000000-0005-0000-0000-000030000000}"/>
    <cellStyle name="良い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0"/>
  <sheetViews>
    <sheetView tabSelected="1" workbookViewId="0">
      <selection activeCell="C1" sqref="C1"/>
    </sheetView>
  </sheetViews>
  <sheetFormatPr defaultRowHeight="13.5" x14ac:dyDescent="0.15"/>
  <cols>
    <col min="1" max="1" width="11" bestFit="1" customWidth="1"/>
    <col min="2" max="2" width="52.625" bestFit="1" customWidth="1"/>
    <col min="3" max="3" width="11" bestFit="1" customWidth="1"/>
    <col min="11" max="11" width="14.625" style="5" bestFit="1" customWidth="1"/>
    <col min="14" max="14" width="9" style="6" customWidth="1"/>
  </cols>
  <sheetData>
    <row r="1" spans="1:10" x14ac:dyDescent="0.15">
      <c r="A1" t="s">
        <v>26</v>
      </c>
    </row>
    <row r="3" spans="1:10" x14ac:dyDescent="0.15">
      <c r="A3" s="4" t="s">
        <v>0</v>
      </c>
      <c r="B3" s="4" t="s">
        <v>1</v>
      </c>
      <c r="C3" s="4" t="s">
        <v>2</v>
      </c>
      <c r="D3" s="4" t="s">
        <v>3</v>
      </c>
    </row>
    <row r="4" spans="1:10" x14ac:dyDescent="0.15">
      <c r="A4" s="5">
        <v>46120</v>
      </c>
      <c r="B4" t="s">
        <v>9</v>
      </c>
      <c r="C4" t="s">
        <v>7</v>
      </c>
      <c r="D4" s="6">
        <v>14850</v>
      </c>
    </row>
    <row r="5" spans="1:10" x14ac:dyDescent="0.15">
      <c r="A5" s="5">
        <v>46120</v>
      </c>
      <c r="B5" t="s">
        <v>10</v>
      </c>
      <c r="C5" t="s">
        <v>7</v>
      </c>
      <c r="D5" s="6">
        <v>6000</v>
      </c>
      <c r="G5" s="5"/>
      <c r="J5" s="6"/>
    </row>
    <row r="6" spans="1:10" x14ac:dyDescent="0.15">
      <c r="A6" s="5">
        <v>46121</v>
      </c>
      <c r="B6" t="s">
        <v>29</v>
      </c>
      <c r="C6" t="s">
        <v>8</v>
      </c>
      <c r="D6" s="6">
        <v>10000</v>
      </c>
      <c r="G6" s="5"/>
      <c r="J6" s="6"/>
    </row>
    <row r="7" spans="1:10" x14ac:dyDescent="0.15">
      <c r="A7" s="5">
        <v>46122</v>
      </c>
      <c r="B7" t="s">
        <v>27</v>
      </c>
      <c r="C7" t="s">
        <v>7</v>
      </c>
      <c r="D7" s="6">
        <v>3000</v>
      </c>
      <c r="G7" s="5"/>
      <c r="J7" s="6"/>
    </row>
    <row r="8" spans="1:10" x14ac:dyDescent="0.15">
      <c r="A8" s="5">
        <v>46124</v>
      </c>
      <c r="B8" t="s">
        <v>30</v>
      </c>
      <c r="C8" t="s">
        <v>8</v>
      </c>
      <c r="D8" s="6">
        <v>10000</v>
      </c>
    </row>
    <row r="9" spans="1:10" x14ac:dyDescent="0.15">
      <c r="A9" s="5">
        <v>46125</v>
      </c>
      <c r="B9" t="s">
        <v>12</v>
      </c>
      <c r="C9" t="s">
        <v>7</v>
      </c>
      <c r="D9" s="6">
        <v>3000</v>
      </c>
    </row>
    <row r="10" spans="1:10" x14ac:dyDescent="0.15">
      <c r="A10" s="5">
        <v>46128</v>
      </c>
      <c r="B10" t="s">
        <v>31</v>
      </c>
      <c r="C10" t="s">
        <v>7</v>
      </c>
      <c r="D10" s="6">
        <v>5000</v>
      </c>
    </row>
    <row r="11" spans="1:10" x14ac:dyDescent="0.15">
      <c r="A11" s="5">
        <v>46134</v>
      </c>
      <c r="B11" t="s">
        <v>32</v>
      </c>
      <c r="C11" t="s">
        <v>8</v>
      </c>
      <c r="D11" s="6">
        <v>10000</v>
      </c>
    </row>
    <row r="12" spans="1:10" x14ac:dyDescent="0.15">
      <c r="A12" s="5">
        <v>46134</v>
      </c>
      <c r="B12" t="s">
        <v>28</v>
      </c>
      <c r="C12" t="s">
        <v>7</v>
      </c>
      <c r="D12" s="6">
        <v>4000</v>
      </c>
    </row>
    <row r="13" spans="1:10" x14ac:dyDescent="0.15">
      <c r="A13" s="5">
        <v>46135</v>
      </c>
      <c r="B13" t="s">
        <v>33</v>
      </c>
      <c r="C13" t="s">
        <v>8</v>
      </c>
      <c r="D13" s="6">
        <v>10000</v>
      </c>
    </row>
    <row r="14" spans="1:10" x14ac:dyDescent="0.15">
      <c r="A14" s="5">
        <v>46136</v>
      </c>
      <c r="B14" t="s">
        <v>13</v>
      </c>
      <c r="C14" t="s">
        <v>7</v>
      </c>
      <c r="D14" s="6">
        <v>5000</v>
      </c>
    </row>
    <row r="15" spans="1:10" x14ac:dyDescent="0.15">
      <c r="A15" s="5">
        <v>46136</v>
      </c>
      <c r="B15" t="s">
        <v>34</v>
      </c>
      <c r="C15" t="s">
        <v>7</v>
      </c>
      <c r="D15" s="6">
        <v>4000</v>
      </c>
    </row>
    <row r="16" spans="1:10" x14ac:dyDescent="0.15">
      <c r="A16" s="5"/>
      <c r="D16" s="6"/>
    </row>
    <row r="17" spans="1:4" x14ac:dyDescent="0.15">
      <c r="A17" s="3"/>
      <c r="B17" s="1"/>
      <c r="C17" s="1"/>
      <c r="D17" s="2"/>
    </row>
    <row r="18" spans="1:4" x14ac:dyDescent="0.15">
      <c r="A18" s="7" t="s">
        <v>5</v>
      </c>
      <c r="B18" s="8">
        <f>COUNTA(B4:B16)</f>
        <v>12</v>
      </c>
      <c r="C18" s="9" t="s">
        <v>4</v>
      </c>
      <c r="D18" s="10">
        <f>SUM(D4:D17)</f>
        <v>84850</v>
      </c>
    </row>
    <row r="20" spans="1:4" x14ac:dyDescent="0.15">
      <c r="A20" t="s">
        <v>6</v>
      </c>
    </row>
  </sheetData>
  <phoneticPr fontId="2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0"/>
  <sheetViews>
    <sheetView zoomScaleNormal="100" workbookViewId="0">
      <selection activeCell="C1" sqref="C1"/>
    </sheetView>
  </sheetViews>
  <sheetFormatPr defaultRowHeight="13.5" x14ac:dyDescent="0.15"/>
  <cols>
    <col min="1" max="1" width="11" bestFit="1" customWidth="1"/>
    <col min="2" max="2" width="61.125" customWidth="1"/>
    <col min="3" max="3" width="11" bestFit="1" customWidth="1"/>
    <col min="9" max="9" width="9" style="6" customWidth="1"/>
  </cols>
  <sheetData>
    <row r="1" spans="1:4" x14ac:dyDescent="0.15">
      <c r="A1" t="s">
        <v>17</v>
      </c>
    </row>
    <row r="3" spans="1:4" x14ac:dyDescent="0.15">
      <c r="A3" s="4" t="s">
        <v>0</v>
      </c>
      <c r="B3" s="4" t="s">
        <v>1</v>
      </c>
      <c r="C3" s="4" t="s">
        <v>2</v>
      </c>
      <c r="D3" s="4" t="s">
        <v>3</v>
      </c>
    </row>
    <row r="4" spans="1:4" x14ac:dyDescent="0.15">
      <c r="A4" s="5"/>
      <c r="D4" s="17"/>
    </row>
    <row r="5" spans="1:4" x14ac:dyDescent="0.15">
      <c r="A5" s="5"/>
      <c r="D5" s="17"/>
    </row>
    <row r="6" spans="1:4" x14ac:dyDescent="0.15">
      <c r="A6" s="5"/>
      <c r="D6" s="17"/>
    </row>
    <row r="7" spans="1:4" x14ac:dyDescent="0.15">
      <c r="A7" s="5"/>
      <c r="D7" s="17"/>
    </row>
    <row r="8" spans="1:4" x14ac:dyDescent="0.15">
      <c r="A8" s="5"/>
      <c r="D8" s="17"/>
    </row>
    <row r="9" spans="1:4" x14ac:dyDescent="0.15">
      <c r="A9" s="5"/>
      <c r="D9" s="17"/>
    </row>
    <row r="10" spans="1:4" x14ac:dyDescent="0.15">
      <c r="A10" s="5"/>
      <c r="D10" s="17"/>
    </row>
    <row r="11" spans="1:4" x14ac:dyDescent="0.15">
      <c r="A11" s="5"/>
      <c r="D11" s="17"/>
    </row>
    <row r="12" spans="1:4" x14ac:dyDescent="0.15">
      <c r="A12" s="5"/>
      <c r="D12" s="17"/>
    </row>
    <row r="13" spans="1:4" x14ac:dyDescent="0.15">
      <c r="A13" s="5"/>
      <c r="D13" s="17"/>
    </row>
    <row r="14" spans="1:4" x14ac:dyDescent="0.15">
      <c r="A14" s="5"/>
      <c r="D14" s="17"/>
    </row>
    <row r="15" spans="1:4" x14ac:dyDescent="0.15">
      <c r="A15" s="5"/>
      <c r="D15" s="17"/>
    </row>
    <row r="16" spans="1:4" x14ac:dyDescent="0.15">
      <c r="A16" s="5"/>
      <c r="D16" s="17"/>
    </row>
    <row r="17" spans="1:13" x14ac:dyDescent="0.15">
      <c r="A17" s="5"/>
      <c r="D17" s="17"/>
    </row>
    <row r="18" spans="1:13" x14ac:dyDescent="0.15">
      <c r="A18" s="5"/>
      <c r="D18" s="17"/>
    </row>
    <row r="19" spans="1:13" x14ac:dyDescent="0.15">
      <c r="A19" s="5"/>
      <c r="D19" s="17"/>
    </row>
    <row r="20" spans="1:13" x14ac:dyDescent="0.15">
      <c r="A20" s="5"/>
      <c r="D20" s="17"/>
    </row>
    <row r="21" spans="1:13" x14ac:dyDescent="0.15">
      <c r="A21" s="5"/>
      <c r="D21" s="17"/>
    </row>
    <row r="22" spans="1:13" x14ac:dyDescent="0.15">
      <c r="A22" s="5"/>
      <c r="D22" s="17"/>
    </row>
    <row r="23" spans="1:13" x14ac:dyDescent="0.15">
      <c r="A23" s="5"/>
      <c r="D23" s="17"/>
    </row>
    <row r="24" spans="1:13" x14ac:dyDescent="0.15">
      <c r="A24" s="5"/>
      <c r="D24" s="17"/>
    </row>
    <row r="25" spans="1:13" x14ac:dyDescent="0.15">
      <c r="A25" s="5"/>
      <c r="D25" s="17"/>
    </row>
    <row r="26" spans="1:13" x14ac:dyDescent="0.15">
      <c r="A26" s="3"/>
      <c r="B26" s="1"/>
      <c r="C26" s="1"/>
      <c r="D26" s="2"/>
    </row>
    <row r="27" spans="1:13" x14ac:dyDescent="0.15">
      <c r="A27" s="7" t="s">
        <v>5</v>
      </c>
      <c r="B27" s="8">
        <f>COUNTA(B4:B26)</f>
        <v>0</v>
      </c>
      <c r="C27" s="9" t="s">
        <v>4</v>
      </c>
      <c r="D27" s="10">
        <f>SUM(D4:D26)</f>
        <v>0</v>
      </c>
    </row>
    <row r="28" spans="1:13" x14ac:dyDescent="0.15">
      <c r="A28" s="18" t="s">
        <v>14</v>
      </c>
      <c r="B28">
        <f>+B27+'12月'!B17</f>
        <v>12</v>
      </c>
      <c r="C28" s="1" t="s">
        <v>4</v>
      </c>
      <c r="D28" s="15">
        <f>+D27+'12月'!D17</f>
        <v>84850</v>
      </c>
      <c r="I28"/>
      <c r="J28" s="5"/>
      <c r="M28" s="6"/>
    </row>
    <row r="30" spans="1:13" x14ac:dyDescent="0.15">
      <c r="A30" t="s">
        <v>6</v>
      </c>
    </row>
  </sheetData>
  <phoneticPr fontId="31"/>
  <pageMargins left="0.7" right="0.7" top="0.75" bottom="0.75" header="0.3" footer="0.3"/>
  <pageSetup paperSize="9" scale="9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89FF4-1F81-46A7-83A5-0B63EE106E68}">
  <dimension ref="A1:M22"/>
  <sheetViews>
    <sheetView zoomScaleNormal="100" workbookViewId="0">
      <selection activeCell="C1" sqref="C1"/>
    </sheetView>
  </sheetViews>
  <sheetFormatPr defaultRowHeight="13.5" x14ac:dyDescent="0.15"/>
  <cols>
    <col min="1" max="1" width="11" bestFit="1" customWidth="1"/>
    <col min="2" max="2" width="61.125" customWidth="1"/>
    <col min="3" max="3" width="11" bestFit="1" customWidth="1"/>
    <col min="9" max="9" width="9" style="6" customWidth="1"/>
  </cols>
  <sheetData>
    <row r="1" spans="1:4" x14ac:dyDescent="0.15">
      <c r="A1" t="s">
        <v>16</v>
      </c>
    </row>
    <row r="3" spans="1:4" x14ac:dyDescent="0.15">
      <c r="A3" s="4" t="s">
        <v>0</v>
      </c>
      <c r="B3" s="4" t="s">
        <v>1</v>
      </c>
      <c r="C3" s="4" t="s">
        <v>2</v>
      </c>
      <c r="D3" s="4" t="s">
        <v>3</v>
      </c>
    </row>
    <row r="4" spans="1:4" x14ac:dyDescent="0.15">
      <c r="A4" s="5"/>
      <c r="D4" s="17"/>
    </row>
    <row r="5" spans="1:4" x14ac:dyDescent="0.15">
      <c r="A5" s="5"/>
      <c r="D5" s="17"/>
    </row>
    <row r="6" spans="1:4" x14ac:dyDescent="0.15">
      <c r="A6" s="5"/>
      <c r="D6" s="17"/>
    </row>
    <row r="7" spans="1:4" x14ac:dyDescent="0.15">
      <c r="A7" s="5"/>
      <c r="D7" s="17"/>
    </row>
    <row r="8" spans="1:4" x14ac:dyDescent="0.15">
      <c r="A8" s="5"/>
      <c r="D8" s="17"/>
    </row>
    <row r="9" spans="1:4" x14ac:dyDescent="0.15">
      <c r="A9" s="5"/>
      <c r="D9" s="17"/>
    </row>
    <row r="10" spans="1:4" x14ac:dyDescent="0.15">
      <c r="A10" s="5"/>
      <c r="D10" s="17"/>
    </row>
    <row r="11" spans="1:4" x14ac:dyDescent="0.15">
      <c r="A11" s="5"/>
      <c r="D11" s="17"/>
    </row>
    <row r="12" spans="1:4" x14ac:dyDescent="0.15">
      <c r="A12" s="5"/>
      <c r="D12" s="17"/>
    </row>
    <row r="13" spans="1:4" x14ac:dyDescent="0.15">
      <c r="A13" s="5"/>
      <c r="D13" s="17"/>
    </row>
    <row r="14" spans="1:4" x14ac:dyDescent="0.15">
      <c r="A14" s="5"/>
      <c r="D14" s="17"/>
    </row>
    <row r="15" spans="1:4" x14ac:dyDescent="0.15">
      <c r="A15" s="5"/>
      <c r="D15" s="17"/>
    </row>
    <row r="16" spans="1:4" x14ac:dyDescent="0.15">
      <c r="A16" s="5"/>
      <c r="D16" s="17"/>
    </row>
    <row r="17" spans="1:13" x14ac:dyDescent="0.15">
      <c r="A17" s="5"/>
      <c r="D17" s="17"/>
    </row>
    <row r="18" spans="1:13" x14ac:dyDescent="0.15">
      <c r="A18" s="3"/>
      <c r="B18" s="1"/>
      <c r="C18" s="1"/>
      <c r="D18" s="2"/>
    </row>
    <row r="19" spans="1:13" x14ac:dyDescent="0.15">
      <c r="A19" s="7" t="s">
        <v>5</v>
      </c>
      <c r="B19" s="8">
        <f>COUNTA(B4:B18)</f>
        <v>0</v>
      </c>
      <c r="C19" s="9" t="s">
        <v>4</v>
      </c>
      <c r="D19" s="10">
        <f>SUM(D4:D18)</f>
        <v>0</v>
      </c>
    </row>
    <row r="20" spans="1:13" x14ac:dyDescent="0.15">
      <c r="A20" s="18" t="s">
        <v>14</v>
      </c>
      <c r="B20">
        <f>+B19+'1月'!B28</f>
        <v>12</v>
      </c>
      <c r="C20" s="1" t="s">
        <v>4</v>
      </c>
      <c r="D20" s="15">
        <f>+D19+'1月'!D28</f>
        <v>84850</v>
      </c>
      <c r="I20"/>
      <c r="J20" s="5"/>
      <c r="M20" s="6"/>
    </row>
    <row r="22" spans="1:13" x14ac:dyDescent="0.15">
      <c r="A22" t="s">
        <v>6</v>
      </c>
    </row>
  </sheetData>
  <phoneticPr fontId="33"/>
  <pageMargins left="0.7" right="0.7" top="0.75" bottom="0.75" header="0.3" footer="0.3"/>
  <pageSetup paperSize="9" scale="9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B22B6-2D07-4551-9690-7D8986DEC351}">
  <dimension ref="A1:M19"/>
  <sheetViews>
    <sheetView zoomScaleNormal="100" workbookViewId="0">
      <selection activeCell="C1" sqref="C1"/>
    </sheetView>
  </sheetViews>
  <sheetFormatPr defaultRowHeight="13.5" x14ac:dyDescent="0.15"/>
  <cols>
    <col min="1" max="1" width="11" bestFit="1" customWidth="1"/>
    <col min="2" max="2" width="61.125" customWidth="1"/>
    <col min="3" max="3" width="11" bestFit="1" customWidth="1"/>
    <col min="9" max="9" width="9" style="6" customWidth="1"/>
  </cols>
  <sheetData>
    <row r="1" spans="1:4" x14ac:dyDescent="0.15">
      <c r="A1" t="s">
        <v>15</v>
      </c>
    </row>
    <row r="3" spans="1:4" x14ac:dyDescent="0.15">
      <c r="A3" s="4" t="s">
        <v>0</v>
      </c>
      <c r="B3" s="4" t="s">
        <v>1</v>
      </c>
      <c r="C3" s="4" t="s">
        <v>2</v>
      </c>
      <c r="D3" s="4" t="s">
        <v>3</v>
      </c>
    </row>
    <row r="4" spans="1:4" x14ac:dyDescent="0.15">
      <c r="A4" s="5"/>
      <c r="D4" s="17"/>
    </row>
    <row r="5" spans="1:4" x14ac:dyDescent="0.15">
      <c r="A5" s="5"/>
      <c r="D5" s="17"/>
    </row>
    <row r="6" spans="1:4" x14ac:dyDescent="0.15">
      <c r="A6" s="5"/>
      <c r="D6" s="17"/>
    </row>
    <row r="7" spans="1:4" x14ac:dyDescent="0.15">
      <c r="A7" s="5"/>
      <c r="D7" s="17"/>
    </row>
    <row r="8" spans="1:4" x14ac:dyDescent="0.15">
      <c r="A8" s="5"/>
      <c r="D8" s="17"/>
    </row>
    <row r="9" spans="1:4" x14ac:dyDescent="0.15">
      <c r="A9" s="5"/>
      <c r="D9" s="17"/>
    </row>
    <row r="10" spans="1:4" x14ac:dyDescent="0.15">
      <c r="A10" s="5"/>
      <c r="D10" s="17"/>
    </row>
    <row r="11" spans="1:4" x14ac:dyDescent="0.15">
      <c r="A11" s="5"/>
      <c r="D11" s="17"/>
    </row>
    <row r="12" spans="1:4" x14ac:dyDescent="0.15">
      <c r="A12" s="5"/>
      <c r="D12" s="17"/>
    </row>
    <row r="13" spans="1:4" x14ac:dyDescent="0.15">
      <c r="A13" s="5"/>
      <c r="D13" s="17"/>
    </row>
    <row r="14" spans="1:4" x14ac:dyDescent="0.15">
      <c r="A14" s="5"/>
      <c r="D14" s="17"/>
    </row>
    <row r="15" spans="1:4" x14ac:dyDescent="0.15">
      <c r="A15" s="3"/>
      <c r="B15" s="1"/>
      <c r="C15" s="1"/>
      <c r="D15" s="2"/>
    </row>
    <row r="16" spans="1:4" x14ac:dyDescent="0.15">
      <c r="A16" s="7" t="s">
        <v>5</v>
      </c>
      <c r="B16" s="8">
        <f>COUNTA(B4:B15)</f>
        <v>0</v>
      </c>
      <c r="C16" s="9" t="s">
        <v>4</v>
      </c>
      <c r="D16" s="10">
        <f>SUM(D4:D15)</f>
        <v>0</v>
      </c>
    </row>
    <row r="17" spans="1:13" x14ac:dyDescent="0.15">
      <c r="A17" s="18" t="s">
        <v>14</v>
      </c>
      <c r="B17">
        <f>+B16+'2月'!B20</f>
        <v>12</v>
      </c>
      <c r="C17" s="1" t="s">
        <v>4</v>
      </c>
      <c r="D17" s="15">
        <f>+D16+'2月'!D20</f>
        <v>84850</v>
      </c>
      <c r="I17"/>
      <c r="J17" s="5"/>
      <c r="M17" s="6"/>
    </row>
    <row r="19" spans="1:13" x14ac:dyDescent="0.15">
      <c r="A19" t="s">
        <v>6</v>
      </c>
    </row>
  </sheetData>
  <phoneticPr fontId="33"/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30"/>
  <sheetViews>
    <sheetView workbookViewId="0">
      <selection activeCell="C1" sqref="C1"/>
    </sheetView>
  </sheetViews>
  <sheetFormatPr defaultRowHeight="13.5" x14ac:dyDescent="0.15"/>
  <cols>
    <col min="1" max="1" width="11" bestFit="1" customWidth="1"/>
    <col min="2" max="2" width="52.625" bestFit="1" customWidth="1"/>
    <col min="3" max="3" width="11" bestFit="1" customWidth="1"/>
    <col min="11" max="11" width="14.625" style="5" bestFit="1" customWidth="1"/>
    <col min="14" max="14" width="9" style="6" customWidth="1"/>
  </cols>
  <sheetData>
    <row r="1" spans="1:4" x14ac:dyDescent="0.15">
      <c r="A1" t="s">
        <v>25</v>
      </c>
    </row>
    <row r="3" spans="1:4" x14ac:dyDescent="0.15">
      <c r="A3" s="4" t="s">
        <v>0</v>
      </c>
      <c r="B3" s="4" t="s">
        <v>1</v>
      </c>
      <c r="C3" s="4" t="s">
        <v>2</v>
      </c>
      <c r="D3" s="4" t="s">
        <v>3</v>
      </c>
    </row>
    <row r="4" spans="1:4" x14ac:dyDescent="0.15">
      <c r="A4" s="11"/>
      <c r="B4" s="12"/>
      <c r="C4" s="12"/>
      <c r="D4" s="13"/>
    </row>
    <row r="5" spans="1:4" x14ac:dyDescent="0.15">
      <c r="A5" s="11"/>
      <c r="B5" s="12"/>
      <c r="C5" s="12"/>
      <c r="D5" s="13"/>
    </row>
    <row r="6" spans="1:4" x14ac:dyDescent="0.15">
      <c r="A6" s="11"/>
      <c r="B6" s="12"/>
      <c r="C6" s="12"/>
      <c r="D6" s="13"/>
    </row>
    <row r="7" spans="1:4" x14ac:dyDescent="0.15">
      <c r="A7" s="11"/>
      <c r="B7" s="12"/>
      <c r="C7" s="12"/>
      <c r="D7" s="13"/>
    </row>
    <row r="8" spans="1:4" x14ac:dyDescent="0.15">
      <c r="A8" s="11"/>
      <c r="B8" s="12"/>
      <c r="C8" s="12"/>
      <c r="D8" s="13"/>
    </row>
    <row r="9" spans="1:4" x14ac:dyDescent="0.15">
      <c r="A9" s="11"/>
      <c r="B9" s="12"/>
      <c r="C9" s="12"/>
      <c r="D9" s="13"/>
    </row>
    <row r="10" spans="1:4" x14ac:dyDescent="0.15">
      <c r="A10" s="11"/>
      <c r="B10" s="12"/>
      <c r="C10" s="12"/>
      <c r="D10" s="13"/>
    </row>
    <row r="11" spans="1:4" x14ac:dyDescent="0.15">
      <c r="A11" s="11"/>
      <c r="B11" s="12"/>
      <c r="C11" s="12"/>
      <c r="D11" s="13"/>
    </row>
    <row r="12" spans="1:4" x14ac:dyDescent="0.15">
      <c r="A12" s="11"/>
      <c r="B12" s="12"/>
      <c r="C12" s="12"/>
      <c r="D12" s="13"/>
    </row>
    <row r="13" spans="1:4" x14ac:dyDescent="0.15">
      <c r="A13" s="11"/>
      <c r="B13" s="12"/>
      <c r="C13" s="12"/>
      <c r="D13" s="13"/>
    </row>
    <row r="14" spans="1:4" x14ac:dyDescent="0.15">
      <c r="A14" s="11"/>
      <c r="B14" s="12"/>
      <c r="C14" s="12"/>
      <c r="D14" s="13"/>
    </row>
    <row r="15" spans="1:4" x14ac:dyDescent="0.15">
      <c r="A15" s="11"/>
      <c r="B15" s="19"/>
      <c r="C15" s="12"/>
      <c r="D15" s="13"/>
    </row>
    <row r="16" spans="1:4" x14ac:dyDescent="0.15">
      <c r="A16" s="11"/>
      <c r="B16" s="12"/>
      <c r="C16" s="12"/>
      <c r="D16" s="13"/>
    </row>
    <row r="17" spans="1:10" x14ac:dyDescent="0.15">
      <c r="A17" s="11"/>
      <c r="B17" s="12"/>
      <c r="C17" s="12"/>
      <c r="D17" s="13"/>
    </row>
    <row r="18" spans="1:10" x14ac:dyDescent="0.15">
      <c r="A18" s="5"/>
      <c r="D18" s="6"/>
      <c r="G18" s="5"/>
      <c r="J18" s="6"/>
    </row>
    <row r="19" spans="1:10" x14ac:dyDescent="0.15">
      <c r="A19" s="5"/>
      <c r="D19" s="6"/>
      <c r="G19" s="5"/>
      <c r="J19" s="6"/>
    </row>
    <row r="20" spans="1:10" x14ac:dyDescent="0.15">
      <c r="A20" s="5"/>
      <c r="D20" s="6"/>
      <c r="G20" s="5"/>
      <c r="J20" s="6"/>
    </row>
    <row r="21" spans="1:10" x14ac:dyDescent="0.15">
      <c r="A21" s="5"/>
      <c r="D21" s="6"/>
    </row>
    <row r="22" spans="1:10" x14ac:dyDescent="0.15">
      <c r="A22" s="5"/>
      <c r="B22" s="14"/>
      <c r="D22" s="6"/>
    </row>
    <row r="23" spans="1:10" x14ac:dyDescent="0.15">
      <c r="A23" s="5"/>
      <c r="D23" s="6"/>
    </row>
    <row r="24" spans="1:10" x14ac:dyDescent="0.15">
      <c r="A24" s="5"/>
      <c r="D24" s="6"/>
    </row>
    <row r="25" spans="1:10" x14ac:dyDescent="0.15">
      <c r="A25" s="5"/>
      <c r="D25" s="6"/>
    </row>
    <row r="26" spans="1:10" x14ac:dyDescent="0.15">
      <c r="A26" s="3"/>
      <c r="B26" s="1"/>
      <c r="C26" s="1"/>
      <c r="D26" s="2"/>
    </row>
    <row r="27" spans="1:10" x14ac:dyDescent="0.15">
      <c r="A27" s="7" t="s">
        <v>5</v>
      </c>
      <c r="B27" s="8">
        <f>COUNTA(B4:B26)</f>
        <v>0</v>
      </c>
      <c r="C27" s="9" t="s">
        <v>4</v>
      </c>
      <c r="D27" s="10">
        <f>SUM(D4:D26)</f>
        <v>0</v>
      </c>
    </row>
    <row r="28" spans="1:10" x14ac:dyDescent="0.15">
      <c r="A28" s="18" t="s">
        <v>11</v>
      </c>
      <c r="B28">
        <f>+B27+'4月'!B18</f>
        <v>12</v>
      </c>
      <c r="C28" s="1" t="s">
        <v>4</v>
      </c>
      <c r="D28" s="15">
        <f>+D27+'4月'!D18</f>
        <v>84850</v>
      </c>
    </row>
    <row r="30" spans="1:10" x14ac:dyDescent="0.15">
      <c r="A30" t="s">
        <v>6</v>
      </c>
    </row>
  </sheetData>
  <phoneticPr fontId="2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"/>
  <sheetViews>
    <sheetView zoomScaleNormal="100" workbookViewId="0">
      <selection activeCell="C1" sqref="C1"/>
    </sheetView>
  </sheetViews>
  <sheetFormatPr defaultRowHeight="13.5" x14ac:dyDescent="0.15"/>
  <cols>
    <col min="1" max="1" width="11" bestFit="1" customWidth="1"/>
    <col min="2" max="2" width="52.625" customWidth="1"/>
    <col min="3" max="3" width="11" bestFit="1" customWidth="1"/>
    <col min="11" max="11" width="14.625" style="5" bestFit="1" customWidth="1"/>
    <col min="14" max="14" width="9" style="6" customWidth="1"/>
  </cols>
  <sheetData>
    <row r="1" spans="1:14" x14ac:dyDescent="0.15">
      <c r="A1" t="s">
        <v>24</v>
      </c>
    </row>
    <row r="3" spans="1:14" x14ac:dyDescent="0.15">
      <c r="A3" s="4" t="s">
        <v>0</v>
      </c>
      <c r="B3" s="4" t="s">
        <v>1</v>
      </c>
      <c r="C3" s="4" t="s">
        <v>2</v>
      </c>
      <c r="D3" s="4" t="s">
        <v>3</v>
      </c>
    </row>
    <row r="4" spans="1:14" x14ac:dyDescent="0.15">
      <c r="A4" s="11"/>
      <c r="B4" s="19"/>
      <c r="C4" s="12"/>
      <c r="D4" s="13"/>
    </row>
    <row r="5" spans="1:14" x14ac:dyDescent="0.15">
      <c r="A5" s="11"/>
      <c r="B5" s="19"/>
      <c r="C5" s="12"/>
      <c r="D5" s="13"/>
    </row>
    <row r="6" spans="1:14" x14ac:dyDescent="0.15">
      <c r="A6" s="11"/>
      <c r="B6" s="19"/>
      <c r="C6" s="12"/>
      <c r="D6" s="13"/>
    </row>
    <row r="7" spans="1:14" x14ac:dyDescent="0.15">
      <c r="A7" s="11"/>
      <c r="B7" s="19"/>
      <c r="C7" s="12"/>
      <c r="D7" s="13"/>
    </row>
    <row r="8" spans="1:14" x14ac:dyDescent="0.15">
      <c r="A8" s="11"/>
      <c r="B8" s="19"/>
      <c r="C8" s="12"/>
      <c r="D8" s="13"/>
    </row>
    <row r="9" spans="1:14" x14ac:dyDescent="0.15">
      <c r="A9" s="11"/>
      <c r="B9" s="19"/>
      <c r="C9" s="12"/>
      <c r="D9" s="13"/>
    </row>
    <row r="10" spans="1:14" x14ac:dyDescent="0.15">
      <c r="A10" s="11"/>
      <c r="B10" s="19"/>
      <c r="C10" s="12"/>
      <c r="D10" s="13"/>
    </row>
    <row r="11" spans="1:14" x14ac:dyDescent="0.15">
      <c r="A11" s="5"/>
      <c r="B11" s="14"/>
      <c r="D11" s="6"/>
      <c r="G11" s="5"/>
      <c r="J11" s="6"/>
    </row>
    <row r="12" spans="1:14" x14ac:dyDescent="0.15">
      <c r="A12" s="5"/>
      <c r="B12" s="14"/>
      <c r="D12" s="6"/>
      <c r="G12" s="5"/>
      <c r="J12" s="6"/>
    </row>
    <row r="13" spans="1:14" x14ac:dyDescent="0.15">
      <c r="A13" s="5"/>
      <c r="B13" s="14"/>
      <c r="D13" s="6"/>
      <c r="G13" s="5"/>
      <c r="J13" s="6"/>
    </row>
    <row r="14" spans="1:14" s="5" customFormat="1" x14ac:dyDescent="0.15">
      <c r="B14"/>
      <c r="C14"/>
      <c r="D14" s="6"/>
      <c r="E14"/>
      <c r="F14"/>
      <c r="G14"/>
      <c r="H14"/>
      <c r="I14"/>
      <c r="J14"/>
      <c r="L14"/>
      <c r="M14"/>
      <c r="N14" s="6"/>
    </row>
    <row r="15" spans="1:14" x14ac:dyDescent="0.15">
      <c r="A15" s="3"/>
      <c r="B15" s="1"/>
      <c r="C15" s="1"/>
      <c r="D15" s="2"/>
    </row>
    <row r="16" spans="1:14" x14ac:dyDescent="0.15">
      <c r="A16" s="7" t="s">
        <v>5</v>
      </c>
      <c r="B16" s="8">
        <f>COUNTA(B4:B13)</f>
        <v>0</v>
      </c>
      <c r="C16" s="9" t="s">
        <v>4</v>
      </c>
      <c r="D16" s="10">
        <f>SUM(D4:D15)</f>
        <v>0</v>
      </c>
    </row>
    <row r="17" spans="1:4" x14ac:dyDescent="0.15">
      <c r="A17" s="18" t="s">
        <v>14</v>
      </c>
      <c r="B17">
        <f>+B16+'5月'!B28</f>
        <v>12</v>
      </c>
      <c r="C17" s="1" t="s">
        <v>4</v>
      </c>
      <c r="D17" s="15">
        <f>+D16+'5月'!D28</f>
        <v>84850</v>
      </c>
    </row>
    <row r="19" spans="1:4" x14ac:dyDescent="0.15">
      <c r="A19" t="s">
        <v>6</v>
      </c>
    </row>
  </sheetData>
  <phoneticPr fontId="24"/>
  <pageMargins left="0.7" right="0.7" top="0.75" bottom="0.75" header="0.3" footer="0.3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1"/>
  <sheetViews>
    <sheetView zoomScaleNormal="100" workbookViewId="0">
      <selection activeCell="C1" sqref="C1"/>
    </sheetView>
  </sheetViews>
  <sheetFormatPr defaultRowHeight="13.5" x14ac:dyDescent="0.15"/>
  <cols>
    <col min="1" max="1" width="11" bestFit="1" customWidth="1"/>
    <col min="2" max="2" width="52.625" customWidth="1"/>
    <col min="3" max="3" width="11" bestFit="1" customWidth="1"/>
    <col min="10" max="10" width="14.625" style="5" bestFit="1" customWidth="1"/>
    <col min="13" max="13" width="9" style="6" customWidth="1"/>
  </cols>
  <sheetData>
    <row r="1" spans="1:13" x14ac:dyDescent="0.15">
      <c r="A1" t="s">
        <v>23</v>
      </c>
    </row>
    <row r="3" spans="1:13" x14ac:dyDescent="0.15">
      <c r="A3" s="4" t="s">
        <v>0</v>
      </c>
      <c r="B3" s="4" t="s">
        <v>1</v>
      </c>
      <c r="C3" s="4" t="s">
        <v>2</v>
      </c>
      <c r="D3" s="4" t="s">
        <v>3</v>
      </c>
    </row>
    <row r="4" spans="1:13" x14ac:dyDescent="0.15">
      <c r="A4" s="5"/>
      <c r="D4" s="15"/>
    </row>
    <row r="5" spans="1:13" x14ac:dyDescent="0.15">
      <c r="A5" s="5"/>
      <c r="D5" s="15"/>
    </row>
    <row r="6" spans="1:13" x14ac:dyDescent="0.15">
      <c r="A6" s="5"/>
      <c r="D6" s="15"/>
    </row>
    <row r="7" spans="1:13" x14ac:dyDescent="0.15">
      <c r="A7" s="5"/>
      <c r="C7" s="16"/>
      <c r="D7" s="15"/>
    </row>
    <row r="8" spans="1:13" x14ac:dyDescent="0.15">
      <c r="A8" s="5"/>
      <c r="C8" s="16"/>
      <c r="D8" s="15"/>
    </row>
    <row r="9" spans="1:13" x14ac:dyDescent="0.15">
      <c r="A9" s="5"/>
      <c r="C9" s="16"/>
      <c r="D9" s="15"/>
    </row>
    <row r="10" spans="1:13" x14ac:dyDescent="0.15">
      <c r="A10" s="5"/>
      <c r="C10" s="16"/>
      <c r="D10" s="15"/>
    </row>
    <row r="11" spans="1:13" x14ac:dyDescent="0.15">
      <c r="A11" s="5"/>
      <c r="D11" s="15"/>
    </row>
    <row r="12" spans="1:13" s="5" customFormat="1" x14ac:dyDescent="0.15">
      <c r="B12"/>
      <c r="C12"/>
      <c r="D12" s="15"/>
      <c r="E12"/>
      <c r="F12"/>
      <c r="K12"/>
      <c r="L12"/>
      <c r="M12" s="6"/>
    </row>
    <row r="13" spans="1:13" s="5" customFormat="1" x14ac:dyDescent="0.15">
      <c r="B13"/>
      <c r="C13"/>
      <c r="D13" s="15"/>
      <c r="E13"/>
      <c r="F13"/>
      <c r="K13"/>
      <c r="L13"/>
      <c r="M13" s="6"/>
    </row>
    <row r="14" spans="1:13" s="5" customFormat="1" x14ac:dyDescent="0.15">
      <c r="B14"/>
      <c r="C14"/>
      <c r="D14" s="15"/>
      <c r="E14"/>
      <c r="F14"/>
      <c r="K14"/>
      <c r="L14"/>
      <c r="M14" s="6"/>
    </row>
    <row r="15" spans="1:13" s="5" customFormat="1" x14ac:dyDescent="0.15">
      <c r="B15"/>
      <c r="C15"/>
      <c r="D15" s="15"/>
      <c r="E15"/>
      <c r="F15"/>
      <c r="K15"/>
      <c r="L15"/>
      <c r="M15" s="6"/>
    </row>
    <row r="16" spans="1:13" s="5" customFormat="1" x14ac:dyDescent="0.15">
      <c r="B16"/>
      <c r="C16"/>
      <c r="D16" s="6"/>
      <c r="E16"/>
      <c r="F16"/>
      <c r="G16"/>
      <c r="H16"/>
      <c r="I16"/>
      <c r="K16"/>
      <c r="L16"/>
      <c r="M16" s="6"/>
    </row>
    <row r="17" spans="1:4" x14ac:dyDescent="0.15">
      <c r="A17" s="3"/>
      <c r="B17" s="1"/>
      <c r="C17" s="1"/>
      <c r="D17" s="2"/>
    </row>
    <row r="18" spans="1:4" x14ac:dyDescent="0.15">
      <c r="A18" s="7" t="s">
        <v>5</v>
      </c>
      <c r="B18" s="8">
        <f>COUNTA(B4:B17)</f>
        <v>0</v>
      </c>
      <c r="C18" s="9" t="s">
        <v>4</v>
      </c>
      <c r="D18" s="10">
        <f>SUM(D4:D17)</f>
        <v>0</v>
      </c>
    </row>
    <row r="19" spans="1:4" x14ac:dyDescent="0.15">
      <c r="A19" s="18" t="s">
        <v>14</v>
      </c>
      <c r="B19">
        <f>+B18+'6月'!B17</f>
        <v>12</v>
      </c>
      <c r="C19" s="1" t="s">
        <v>4</v>
      </c>
      <c r="D19" s="15">
        <f>+D18+'6月'!D17</f>
        <v>84850</v>
      </c>
    </row>
    <row r="21" spans="1:4" x14ac:dyDescent="0.15">
      <c r="A21" t="s">
        <v>6</v>
      </c>
    </row>
  </sheetData>
  <phoneticPr fontId="25"/>
  <pageMargins left="0.7" right="0.7" top="0.75" bottom="0.75" header="0.3" footer="0.3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6"/>
  <sheetViews>
    <sheetView zoomScaleNormal="100" workbookViewId="0">
      <selection activeCell="C1" sqref="C1"/>
    </sheetView>
  </sheetViews>
  <sheetFormatPr defaultRowHeight="13.5" x14ac:dyDescent="0.15"/>
  <cols>
    <col min="1" max="1" width="11" bestFit="1" customWidth="1"/>
    <col min="2" max="2" width="52.625" customWidth="1"/>
    <col min="3" max="3" width="11" bestFit="1" customWidth="1"/>
    <col min="10" max="10" width="14.625" style="5" bestFit="1" customWidth="1"/>
    <col min="13" max="13" width="9" style="6" customWidth="1"/>
  </cols>
  <sheetData>
    <row r="1" spans="1:13" x14ac:dyDescent="0.15">
      <c r="A1" t="s">
        <v>22</v>
      </c>
    </row>
    <row r="3" spans="1:13" x14ac:dyDescent="0.15">
      <c r="A3" s="4" t="s">
        <v>0</v>
      </c>
      <c r="B3" s="4" t="s">
        <v>1</v>
      </c>
      <c r="C3" s="4" t="s">
        <v>2</v>
      </c>
      <c r="D3" s="4" t="s">
        <v>3</v>
      </c>
    </row>
    <row r="4" spans="1:13" x14ac:dyDescent="0.15">
      <c r="A4" s="5"/>
      <c r="D4" s="15"/>
    </row>
    <row r="5" spans="1:13" x14ac:dyDescent="0.15">
      <c r="A5" s="5"/>
      <c r="D5" s="15"/>
    </row>
    <row r="6" spans="1:13" x14ac:dyDescent="0.15">
      <c r="A6" s="5"/>
      <c r="C6" s="16"/>
      <c r="D6" s="15"/>
    </row>
    <row r="7" spans="1:13" x14ac:dyDescent="0.15">
      <c r="A7" s="5"/>
      <c r="C7" s="16"/>
      <c r="D7" s="15"/>
    </row>
    <row r="8" spans="1:13" x14ac:dyDescent="0.15">
      <c r="A8" s="5"/>
      <c r="C8" s="16"/>
      <c r="D8" s="15"/>
    </row>
    <row r="9" spans="1:13" x14ac:dyDescent="0.15">
      <c r="A9" s="5"/>
      <c r="C9" s="16"/>
      <c r="D9" s="15"/>
    </row>
    <row r="10" spans="1:13" x14ac:dyDescent="0.15">
      <c r="A10" s="5"/>
      <c r="C10" s="16"/>
      <c r="D10" s="15"/>
    </row>
    <row r="11" spans="1:13" s="5" customFormat="1" x14ac:dyDescent="0.15">
      <c r="B11"/>
      <c r="C11"/>
      <c r="D11" s="6"/>
      <c r="E11"/>
      <c r="F11"/>
      <c r="G11"/>
      <c r="H11"/>
      <c r="I11"/>
      <c r="K11"/>
      <c r="L11"/>
      <c r="M11" s="6"/>
    </row>
    <row r="12" spans="1:13" x14ac:dyDescent="0.15">
      <c r="A12" s="3"/>
      <c r="B12" s="1"/>
      <c r="C12" s="1"/>
      <c r="D12" s="2"/>
    </row>
    <row r="13" spans="1:13" x14ac:dyDescent="0.15">
      <c r="A13" s="7" t="s">
        <v>5</v>
      </c>
      <c r="B13" s="8">
        <f>COUNTA(B4:B12)</f>
        <v>0</v>
      </c>
      <c r="C13" s="9" t="s">
        <v>4</v>
      </c>
      <c r="D13" s="10">
        <f>SUM(D4:D12)</f>
        <v>0</v>
      </c>
    </row>
    <row r="14" spans="1:13" x14ac:dyDescent="0.15">
      <c r="A14" s="18" t="s">
        <v>14</v>
      </c>
      <c r="B14">
        <f>+B13+'7月'!B19</f>
        <v>12</v>
      </c>
      <c r="C14" s="1" t="s">
        <v>4</v>
      </c>
      <c r="D14" s="15">
        <f>+D13+'7月'!D19</f>
        <v>84850</v>
      </c>
    </row>
    <row r="16" spans="1:13" x14ac:dyDescent="0.15">
      <c r="A16" t="s">
        <v>6</v>
      </c>
    </row>
  </sheetData>
  <phoneticPr fontId="26"/>
  <pageMargins left="0.7" right="0.7" top="0.75" bottom="0.75" header="0.3" footer="0.3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7"/>
  <sheetViews>
    <sheetView zoomScaleNormal="100" workbookViewId="0">
      <selection activeCell="C1" sqref="C1"/>
    </sheetView>
  </sheetViews>
  <sheetFormatPr defaultRowHeight="13.5" x14ac:dyDescent="0.15"/>
  <cols>
    <col min="1" max="1" width="11" bestFit="1" customWidth="1"/>
    <col min="2" max="2" width="61.125" customWidth="1"/>
    <col min="3" max="3" width="11" bestFit="1" customWidth="1"/>
    <col min="9" max="9" width="9" style="6" customWidth="1"/>
  </cols>
  <sheetData>
    <row r="1" spans="1:13" x14ac:dyDescent="0.15">
      <c r="A1" t="s">
        <v>21</v>
      </c>
    </row>
    <row r="3" spans="1:13" x14ac:dyDescent="0.15">
      <c r="A3" s="4" t="s">
        <v>0</v>
      </c>
      <c r="B3" s="4" t="s">
        <v>1</v>
      </c>
      <c r="C3" s="4" t="s">
        <v>2</v>
      </c>
      <c r="D3" s="4" t="s">
        <v>3</v>
      </c>
    </row>
    <row r="4" spans="1:13" x14ac:dyDescent="0.15">
      <c r="A4" s="5"/>
      <c r="D4" s="17"/>
    </row>
    <row r="5" spans="1:13" x14ac:dyDescent="0.15">
      <c r="A5" s="5"/>
      <c r="D5" s="17"/>
    </row>
    <row r="6" spans="1:13" x14ac:dyDescent="0.15">
      <c r="A6" s="5"/>
      <c r="D6" s="17"/>
    </row>
    <row r="7" spans="1:13" x14ac:dyDescent="0.15">
      <c r="A7" s="5"/>
      <c r="D7" s="17"/>
    </row>
    <row r="8" spans="1:13" x14ac:dyDescent="0.15">
      <c r="A8" s="5"/>
      <c r="D8" s="17"/>
    </row>
    <row r="9" spans="1:13" x14ac:dyDescent="0.15">
      <c r="A9" s="5"/>
      <c r="D9" s="17"/>
    </row>
    <row r="10" spans="1:13" x14ac:dyDescent="0.15">
      <c r="A10" s="5"/>
      <c r="D10" s="17"/>
    </row>
    <row r="11" spans="1:13" x14ac:dyDescent="0.15">
      <c r="A11" s="5"/>
      <c r="D11" s="17"/>
    </row>
    <row r="12" spans="1:13" s="5" customFormat="1" x14ac:dyDescent="0.15">
      <c r="B12"/>
      <c r="C12"/>
      <c r="D12" s="6"/>
      <c r="E12"/>
      <c r="F12"/>
      <c r="G12"/>
      <c r="H12"/>
      <c r="I12" s="6"/>
    </row>
    <row r="13" spans="1:13" x14ac:dyDescent="0.15">
      <c r="A13" s="3"/>
      <c r="B13" s="1"/>
      <c r="C13" s="1"/>
      <c r="D13" s="2"/>
    </row>
    <row r="14" spans="1:13" x14ac:dyDescent="0.15">
      <c r="A14" s="7" t="s">
        <v>5</v>
      </c>
      <c r="B14" s="8">
        <f>COUNTA(B4:B13)</f>
        <v>0</v>
      </c>
      <c r="C14" s="9" t="s">
        <v>4</v>
      </c>
      <c r="D14" s="10">
        <f>SUM(D4:D13)</f>
        <v>0</v>
      </c>
    </row>
    <row r="15" spans="1:13" x14ac:dyDescent="0.15">
      <c r="A15" s="18" t="s">
        <v>14</v>
      </c>
      <c r="B15">
        <f>+B14+'8月'!B14</f>
        <v>12</v>
      </c>
      <c r="C15" s="1" t="s">
        <v>4</v>
      </c>
      <c r="D15" s="15">
        <f>+D14+'8月'!D14</f>
        <v>84850</v>
      </c>
      <c r="I15"/>
      <c r="J15" s="5"/>
      <c r="M15" s="6"/>
    </row>
    <row r="17" spans="1:1" x14ac:dyDescent="0.15">
      <c r="A17" t="s">
        <v>6</v>
      </c>
    </row>
  </sheetData>
  <phoneticPr fontId="27"/>
  <pageMargins left="0.7" right="0.7" top="0.75" bottom="0.75" header="0.3" footer="0.3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0"/>
  <sheetViews>
    <sheetView zoomScaleNormal="100" workbookViewId="0">
      <selection activeCell="C1" sqref="C1"/>
    </sheetView>
  </sheetViews>
  <sheetFormatPr defaultRowHeight="13.5" x14ac:dyDescent="0.15"/>
  <cols>
    <col min="1" max="1" width="11" bestFit="1" customWidth="1"/>
    <col min="2" max="2" width="61.125" customWidth="1"/>
    <col min="3" max="3" width="11" bestFit="1" customWidth="1"/>
    <col min="9" max="9" width="9" style="6" customWidth="1"/>
  </cols>
  <sheetData>
    <row r="1" spans="1:4" x14ac:dyDescent="0.15">
      <c r="A1" t="s">
        <v>20</v>
      </c>
    </row>
    <row r="3" spans="1:4" x14ac:dyDescent="0.15">
      <c r="A3" s="4" t="s">
        <v>0</v>
      </c>
      <c r="B3" s="4" t="s">
        <v>1</v>
      </c>
      <c r="C3" s="4" t="s">
        <v>2</v>
      </c>
      <c r="D3" s="4" t="s">
        <v>3</v>
      </c>
    </row>
    <row r="4" spans="1:4" x14ac:dyDescent="0.15">
      <c r="A4" s="5"/>
      <c r="D4" s="17"/>
    </row>
    <row r="5" spans="1:4" x14ac:dyDescent="0.15">
      <c r="A5" s="5"/>
      <c r="B5" s="14"/>
      <c r="D5" s="17"/>
    </row>
    <row r="6" spans="1:4" x14ac:dyDescent="0.15">
      <c r="A6" s="5"/>
      <c r="D6" s="17"/>
    </row>
    <row r="7" spans="1:4" x14ac:dyDescent="0.15">
      <c r="A7" s="5"/>
      <c r="D7" s="17"/>
    </row>
    <row r="8" spans="1:4" x14ac:dyDescent="0.15">
      <c r="A8" s="5"/>
      <c r="D8" s="17"/>
    </row>
    <row r="9" spans="1:4" x14ac:dyDescent="0.15">
      <c r="A9" s="5"/>
      <c r="D9" s="17"/>
    </row>
    <row r="10" spans="1:4" x14ac:dyDescent="0.15">
      <c r="A10" s="5"/>
      <c r="D10" s="17"/>
    </row>
    <row r="11" spans="1:4" x14ac:dyDescent="0.15">
      <c r="A11" s="5"/>
      <c r="D11" s="17"/>
    </row>
    <row r="12" spans="1:4" x14ac:dyDescent="0.15">
      <c r="A12" s="5"/>
      <c r="D12" s="17"/>
    </row>
    <row r="13" spans="1:4" x14ac:dyDescent="0.15">
      <c r="A13" s="5"/>
      <c r="D13" s="17"/>
    </row>
    <row r="14" spans="1:4" x14ac:dyDescent="0.15">
      <c r="A14" s="5"/>
      <c r="D14" s="17"/>
    </row>
    <row r="15" spans="1:4" x14ac:dyDescent="0.15">
      <c r="A15" s="5"/>
      <c r="D15" s="17"/>
    </row>
    <row r="16" spans="1:4" x14ac:dyDescent="0.15">
      <c r="A16" s="3"/>
      <c r="B16" s="1"/>
      <c r="C16" s="1"/>
      <c r="D16" s="2"/>
    </row>
    <row r="17" spans="1:13" x14ac:dyDescent="0.15">
      <c r="A17" s="7" t="s">
        <v>5</v>
      </c>
      <c r="B17" s="8">
        <f>COUNTA(B4:B16)</f>
        <v>0</v>
      </c>
      <c r="C17" s="9" t="s">
        <v>4</v>
      </c>
      <c r="D17" s="10">
        <f>SUM(D4:D16)</f>
        <v>0</v>
      </c>
    </row>
    <row r="18" spans="1:13" x14ac:dyDescent="0.15">
      <c r="A18" s="18" t="s">
        <v>14</v>
      </c>
      <c r="B18">
        <f>+B17+'9月'!B15</f>
        <v>12</v>
      </c>
      <c r="C18" s="1" t="s">
        <v>4</v>
      </c>
      <c r="D18" s="15">
        <f>+D17+'9月'!D15</f>
        <v>84850</v>
      </c>
      <c r="I18"/>
      <c r="J18" s="5"/>
      <c r="M18" s="6"/>
    </row>
    <row r="20" spans="1:13" x14ac:dyDescent="0.15">
      <c r="A20" t="s">
        <v>6</v>
      </c>
    </row>
  </sheetData>
  <phoneticPr fontId="28"/>
  <pageMargins left="0.7" right="0.7" top="0.75" bottom="0.75" header="0.3" footer="0.3"/>
  <pageSetup paperSize="9" scale="9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0"/>
  <sheetViews>
    <sheetView zoomScaleNormal="100" workbookViewId="0">
      <selection activeCell="C1" sqref="C1"/>
    </sheetView>
  </sheetViews>
  <sheetFormatPr defaultRowHeight="13.5" x14ac:dyDescent="0.15"/>
  <cols>
    <col min="1" max="1" width="11" bestFit="1" customWidth="1"/>
    <col min="2" max="2" width="61.125" customWidth="1"/>
    <col min="3" max="3" width="11" bestFit="1" customWidth="1"/>
    <col min="9" max="9" width="9" style="6" customWidth="1"/>
  </cols>
  <sheetData>
    <row r="1" spans="1:4" x14ac:dyDescent="0.15">
      <c r="A1" t="s">
        <v>19</v>
      </c>
    </row>
    <row r="3" spans="1:4" x14ac:dyDescent="0.15">
      <c r="A3" s="4" t="s">
        <v>0</v>
      </c>
      <c r="B3" s="4" t="s">
        <v>1</v>
      </c>
      <c r="C3" s="4" t="s">
        <v>2</v>
      </c>
      <c r="D3" s="4" t="s">
        <v>3</v>
      </c>
    </row>
    <row r="4" spans="1:4" x14ac:dyDescent="0.15">
      <c r="A4" s="5"/>
      <c r="D4" s="15"/>
    </row>
    <row r="5" spans="1:4" x14ac:dyDescent="0.15">
      <c r="A5" s="5"/>
      <c r="D5" s="15"/>
    </row>
    <row r="6" spans="1:4" x14ac:dyDescent="0.15">
      <c r="A6" s="5"/>
      <c r="D6" s="17"/>
    </row>
    <row r="7" spans="1:4" x14ac:dyDescent="0.15">
      <c r="A7" s="5"/>
      <c r="D7" s="17"/>
    </row>
    <row r="8" spans="1:4" x14ac:dyDescent="0.15">
      <c r="A8" s="5"/>
      <c r="D8" s="17"/>
    </row>
    <row r="9" spans="1:4" x14ac:dyDescent="0.15">
      <c r="A9" s="5"/>
      <c r="D9" s="17"/>
    </row>
    <row r="10" spans="1:4" x14ac:dyDescent="0.15">
      <c r="A10" s="5"/>
      <c r="D10" s="17"/>
    </row>
    <row r="11" spans="1:4" x14ac:dyDescent="0.15">
      <c r="A11" s="5"/>
      <c r="D11" s="17"/>
    </row>
    <row r="12" spans="1:4" x14ac:dyDescent="0.15">
      <c r="A12" s="5"/>
      <c r="D12" s="17"/>
    </row>
    <row r="13" spans="1:4" x14ac:dyDescent="0.15">
      <c r="A13" s="5"/>
      <c r="D13" s="17"/>
    </row>
    <row r="14" spans="1:4" x14ac:dyDescent="0.15">
      <c r="A14" s="5"/>
      <c r="D14" s="17"/>
    </row>
    <row r="15" spans="1:4" x14ac:dyDescent="0.15">
      <c r="A15" s="5"/>
      <c r="D15" s="17"/>
    </row>
    <row r="16" spans="1:4" x14ac:dyDescent="0.15">
      <c r="A16" s="3"/>
      <c r="B16" s="1"/>
      <c r="C16" s="1"/>
      <c r="D16" s="2"/>
    </row>
    <row r="17" spans="1:13" x14ac:dyDescent="0.15">
      <c r="A17" s="7" t="s">
        <v>5</v>
      </c>
      <c r="B17" s="8">
        <f>COUNTA(B4:B16)</f>
        <v>0</v>
      </c>
      <c r="C17" s="9" t="s">
        <v>4</v>
      </c>
      <c r="D17" s="10">
        <f>SUM(D4:D16)</f>
        <v>0</v>
      </c>
    </row>
    <row r="18" spans="1:13" x14ac:dyDescent="0.15">
      <c r="A18" s="18" t="s">
        <v>14</v>
      </c>
      <c r="B18">
        <f>+B17+'10月'!B18</f>
        <v>12</v>
      </c>
      <c r="C18" s="1" t="s">
        <v>4</v>
      </c>
      <c r="D18" s="15">
        <f>+D17+'10月'!D18</f>
        <v>84850</v>
      </c>
      <c r="I18"/>
      <c r="J18" s="5"/>
      <c r="M18" s="6"/>
    </row>
    <row r="20" spans="1:13" x14ac:dyDescent="0.15">
      <c r="A20" t="s">
        <v>6</v>
      </c>
    </row>
  </sheetData>
  <phoneticPr fontId="29"/>
  <pageMargins left="0.7" right="0.7" top="0.75" bottom="0.75" header="0.3" footer="0.3"/>
  <pageSetup paperSize="9" scale="9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9"/>
  <sheetViews>
    <sheetView zoomScaleNormal="100" workbookViewId="0">
      <selection activeCell="C1" sqref="C1"/>
    </sheetView>
  </sheetViews>
  <sheetFormatPr defaultRowHeight="13.5" x14ac:dyDescent="0.15"/>
  <cols>
    <col min="1" max="1" width="11" bestFit="1" customWidth="1"/>
    <col min="2" max="2" width="61.125" customWidth="1"/>
    <col min="3" max="3" width="11" bestFit="1" customWidth="1"/>
    <col min="9" max="9" width="9" style="6" customWidth="1"/>
  </cols>
  <sheetData>
    <row r="1" spans="1:4" x14ac:dyDescent="0.15">
      <c r="A1" t="s">
        <v>18</v>
      </c>
    </row>
    <row r="3" spans="1:4" x14ac:dyDescent="0.15">
      <c r="A3" s="4" t="s">
        <v>0</v>
      </c>
      <c r="B3" s="4" t="s">
        <v>1</v>
      </c>
      <c r="C3" s="4" t="s">
        <v>2</v>
      </c>
      <c r="D3" s="4" t="s">
        <v>3</v>
      </c>
    </row>
    <row r="4" spans="1:4" x14ac:dyDescent="0.15">
      <c r="A4" s="5"/>
      <c r="D4" s="17"/>
    </row>
    <row r="5" spans="1:4" x14ac:dyDescent="0.15">
      <c r="A5" s="5"/>
      <c r="D5" s="17"/>
    </row>
    <row r="6" spans="1:4" x14ac:dyDescent="0.15">
      <c r="A6" s="5"/>
      <c r="D6" s="17"/>
    </row>
    <row r="7" spans="1:4" x14ac:dyDescent="0.15">
      <c r="A7" s="5"/>
      <c r="D7" s="17"/>
    </row>
    <row r="8" spans="1:4" x14ac:dyDescent="0.15">
      <c r="A8" s="5"/>
      <c r="D8" s="17"/>
    </row>
    <row r="9" spans="1:4" x14ac:dyDescent="0.15">
      <c r="A9" s="5"/>
      <c r="D9" s="17"/>
    </row>
    <row r="10" spans="1:4" x14ac:dyDescent="0.15">
      <c r="A10" s="5"/>
      <c r="D10" s="17"/>
    </row>
    <row r="11" spans="1:4" x14ac:dyDescent="0.15">
      <c r="A11" s="5"/>
      <c r="D11" s="17"/>
    </row>
    <row r="12" spans="1:4" x14ac:dyDescent="0.15">
      <c r="A12" s="5"/>
      <c r="D12" s="17"/>
    </row>
    <row r="13" spans="1:4" x14ac:dyDescent="0.15">
      <c r="A13" s="5"/>
      <c r="D13" s="17"/>
    </row>
    <row r="14" spans="1:4" x14ac:dyDescent="0.15">
      <c r="A14" s="5"/>
      <c r="D14" s="17"/>
    </row>
    <row r="15" spans="1:4" x14ac:dyDescent="0.15">
      <c r="A15" s="3"/>
      <c r="B15" s="1"/>
      <c r="C15" s="1"/>
      <c r="D15" s="2"/>
    </row>
    <row r="16" spans="1:4" x14ac:dyDescent="0.15">
      <c r="A16" s="7" t="s">
        <v>5</v>
      </c>
      <c r="B16" s="8">
        <f>COUNTA(B4:B15)</f>
        <v>0</v>
      </c>
      <c r="C16" s="9" t="s">
        <v>4</v>
      </c>
      <c r="D16" s="10">
        <f>SUM(D4:D15)</f>
        <v>0</v>
      </c>
    </row>
    <row r="17" spans="1:13" x14ac:dyDescent="0.15">
      <c r="A17" s="18" t="s">
        <v>14</v>
      </c>
      <c r="B17">
        <f>+B16+'11月'!B18</f>
        <v>12</v>
      </c>
      <c r="C17" s="1" t="s">
        <v>4</v>
      </c>
      <c r="D17" s="15">
        <f>+D16+'11月'!D18</f>
        <v>84850</v>
      </c>
      <c r="I17"/>
      <c r="J17" s="5"/>
      <c r="M17" s="6"/>
    </row>
    <row r="19" spans="1:13" x14ac:dyDescent="0.15">
      <c r="A19" t="s">
        <v>6</v>
      </c>
    </row>
  </sheetData>
  <phoneticPr fontId="30"/>
  <pageMargins left="0.7" right="0.7" top="0.75" bottom="0.75" header="0.3" footer="0.3"/>
  <pageSetup paperSize="9"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c213d0-eb33-4b7c-a65e-37da66007be6" xsi:nil="true"/>
    <lcf76f155ced4ddcb4097134ff3c332f xmlns="a0e955db-c691-483f-9a6f-fba45180b41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9EF2E468746434E87CB42E5415CB13F" ma:contentTypeVersion="12" ma:contentTypeDescription="新しいドキュメントを作成します。" ma:contentTypeScope="" ma:versionID="abecc76136e825603c1cf40409bdae95">
  <xsd:schema xmlns:xsd="http://www.w3.org/2001/XMLSchema" xmlns:xs="http://www.w3.org/2001/XMLSchema" xmlns:p="http://schemas.microsoft.com/office/2006/metadata/properties" xmlns:ns2="a0e955db-c691-483f-9a6f-fba45180b41b" xmlns:ns3="f5c213d0-eb33-4b7c-a65e-37da66007be6" targetNamespace="http://schemas.microsoft.com/office/2006/metadata/properties" ma:root="true" ma:fieldsID="b1c6d5ce6c838549921f80644162a4ea" ns2:_="" ns3:_="">
    <xsd:import namespace="a0e955db-c691-483f-9a6f-fba45180b41b"/>
    <xsd:import namespace="f5c213d0-eb33-4b7c-a65e-37da66007b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955db-c691-483f-9a6f-fba45180b4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8c5134da-d295-4d19-9c7e-72691dccd9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c213d0-eb33-4b7c-a65e-37da66007be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395c4dd-f5bc-46ba-812b-d743b864f959}" ma:internalName="TaxCatchAll" ma:showField="CatchAllData" ma:web="f5c213d0-eb33-4b7c-a65e-37da66007b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3E9BEB-4F73-4162-B03B-19CB210B645A}">
  <ds:schemaRefs>
    <ds:schemaRef ds:uri="http://schemas.microsoft.com/office/2006/metadata/properties"/>
    <ds:schemaRef ds:uri="http://schemas.microsoft.com/office/infopath/2007/PartnerControls"/>
    <ds:schemaRef ds:uri="f5c213d0-eb33-4b7c-a65e-37da66007be6"/>
    <ds:schemaRef ds:uri="a0e955db-c691-483f-9a6f-fba45180b41b"/>
  </ds:schemaRefs>
</ds:datastoreItem>
</file>

<file path=customXml/itemProps2.xml><?xml version="1.0" encoding="utf-8"?>
<ds:datastoreItem xmlns:ds="http://schemas.openxmlformats.org/officeDocument/2006/customXml" ds:itemID="{23CCBDE5-BE02-4F90-AC53-AB6E9B7C72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74DCFA-4D77-4AB4-8C64-52A28208D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e955db-c691-483f-9a6f-fba45180b41b"/>
    <ds:schemaRef ds:uri="f5c213d0-eb33-4b7c-a65e-37da66007b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e_miyamo</dc:creator>
  <cp:lastModifiedBy>今川　友幸</cp:lastModifiedBy>
  <cp:lastPrinted>2026-02-04T06:21:05Z</cp:lastPrinted>
  <dcterms:created xsi:type="dcterms:W3CDTF">2011-04-28T08:44:30Z</dcterms:created>
  <dcterms:modified xsi:type="dcterms:W3CDTF">2026-05-06T08:27:07Z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0x010100D9EF2E468746434E87CB42E5415CB13F</vt:lpwstr>
  </property>
  <property fmtid="{D5CDD505-2E9C-101B-9397-08002B2CF9AE}" pid="3" name="Order">
    <vt:r8>4211400</vt:r8>
  </property>
  <property fmtid="{D5CDD505-2E9C-101B-9397-08002B2CF9AE}" pid="4" name="MediaServiceImageTags">
    <vt:lpwstr/>
  </property>
</Properties>
</file>